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EAB9E8F3-B464-5D46-9FAF-A24AF73E4151}" xr6:coauthVersionLast="47" xr6:coauthVersionMax="47" xr10:uidLastSave="{00000000-0000-0000-0000-000000000000}"/>
  <bookViews>
    <workbookView xWindow="320" yWindow="50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2" i="1" l="1"/>
  <c r="G592" i="1"/>
  <c r="H592" i="1" s="1"/>
  <c r="D592" i="1"/>
  <c r="B592" i="1"/>
  <c r="I591" i="1"/>
  <c r="G591" i="1"/>
  <c r="H591" i="1" s="1"/>
  <c r="D591" i="1"/>
  <c r="B591" i="1"/>
  <c r="H590" i="1"/>
  <c r="G590" i="1"/>
  <c r="I590" i="1" s="1"/>
  <c r="D590" i="1"/>
  <c r="B590" i="1"/>
  <c r="I589" i="1"/>
  <c r="H589" i="1"/>
  <c r="G589" i="1"/>
  <c r="D589" i="1"/>
  <c r="B589" i="1"/>
  <c r="H588" i="1"/>
  <c r="G588" i="1"/>
  <c r="I588" i="1" s="1"/>
  <c r="D588" i="1"/>
  <c r="B588" i="1"/>
  <c r="I587" i="1"/>
  <c r="G587" i="1"/>
  <c r="H587" i="1" s="1"/>
  <c r="D587" i="1"/>
  <c r="B587" i="1"/>
  <c r="G586" i="1"/>
  <c r="I586" i="1" s="1"/>
  <c r="D586" i="1"/>
  <c r="B586" i="1"/>
  <c r="G585" i="1"/>
  <c r="D585" i="1"/>
  <c r="B585" i="1"/>
  <c r="G584" i="1"/>
  <c r="H584" i="1" s="1"/>
  <c r="D584" i="1"/>
  <c r="B584" i="1"/>
  <c r="G583" i="1"/>
  <c r="H583" i="1" s="1"/>
  <c r="D583" i="1"/>
  <c r="B583" i="1"/>
  <c r="G582" i="1"/>
  <c r="I582" i="1" s="1"/>
  <c r="D582" i="1"/>
  <c r="B582" i="1"/>
  <c r="G581" i="1"/>
  <c r="I581" i="1" s="1"/>
  <c r="D581" i="1"/>
  <c r="B581" i="1"/>
  <c r="G580" i="1"/>
  <c r="I580" i="1" s="1"/>
  <c r="D580" i="1"/>
  <c r="B580" i="1"/>
  <c r="G579" i="1"/>
  <c r="H579" i="1" s="1"/>
  <c r="D579" i="1"/>
  <c r="B579" i="1"/>
  <c r="G578" i="1"/>
  <c r="I578" i="1" s="1"/>
  <c r="D578" i="1"/>
  <c r="B578" i="1"/>
  <c r="G577" i="1"/>
  <c r="D577" i="1"/>
  <c r="B577" i="1"/>
  <c r="I575" i="1"/>
  <c r="H575" i="1"/>
  <c r="G575" i="1"/>
  <c r="D575" i="1"/>
  <c r="B575" i="1"/>
  <c r="I574" i="1"/>
  <c r="G574" i="1"/>
  <c r="H574" i="1" s="1"/>
  <c r="D574" i="1"/>
  <c r="B574" i="1"/>
  <c r="H573" i="1"/>
  <c r="G573" i="1"/>
  <c r="I573" i="1" s="1"/>
  <c r="D573" i="1"/>
  <c r="B573" i="1"/>
  <c r="I572" i="1"/>
  <c r="H572" i="1"/>
  <c r="G572" i="1"/>
  <c r="D572" i="1"/>
  <c r="B572" i="1"/>
  <c r="H571" i="1"/>
  <c r="G571" i="1"/>
  <c r="I571" i="1" s="1"/>
  <c r="D571" i="1"/>
  <c r="B571" i="1"/>
  <c r="I570" i="1"/>
  <c r="G570" i="1"/>
  <c r="H570" i="1" s="1"/>
  <c r="D570" i="1"/>
  <c r="B570" i="1"/>
  <c r="H569" i="1"/>
  <c r="G569" i="1"/>
  <c r="I569" i="1" s="1"/>
  <c r="D569" i="1"/>
  <c r="B569" i="1"/>
  <c r="G568" i="1"/>
  <c r="D568" i="1"/>
  <c r="B568" i="1"/>
  <c r="H567" i="1"/>
  <c r="G567" i="1"/>
  <c r="I567" i="1" s="1"/>
  <c r="D567" i="1"/>
  <c r="B567" i="1"/>
  <c r="G566" i="1"/>
  <c r="H566" i="1" s="1"/>
  <c r="D566" i="1"/>
  <c r="B566" i="1"/>
  <c r="H565" i="1"/>
  <c r="G565" i="1"/>
  <c r="I565" i="1" s="1"/>
  <c r="D565" i="1"/>
  <c r="B565" i="1"/>
  <c r="G564" i="1"/>
  <c r="H564" i="1" s="1"/>
  <c r="D564" i="1"/>
  <c r="B564" i="1"/>
  <c r="H563" i="1"/>
  <c r="G563" i="1"/>
  <c r="I563" i="1" s="1"/>
  <c r="D563" i="1"/>
  <c r="B563" i="1"/>
  <c r="G562" i="1"/>
  <c r="H562" i="1" s="1"/>
  <c r="D562" i="1"/>
  <c r="B562" i="1"/>
  <c r="G561" i="1"/>
  <c r="I561" i="1" s="1"/>
  <c r="D561" i="1"/>
  <c r="B561" i="1"/>
  <c r="G560" i="1"/>
  <c r="D560" i="1"/>
  <c r="B560" i="1"/>
  <c r="I558" i="1"/>
  <c r="H558" i="1"/>
  <c r="G558" i="1"/>
  <c r="D558" i="1"/>
  <c r="B558" i="1"/>
  <c r="G557" i="1"/>
  <c r="H557" i="1" s="1"/>
  <c r="D557" i="1"/>
  <c r="B557" i="1"/>
  <c r="H556" i="1"/>
  <c r="G556" i="1"/>
  <c r="I556" i="1" s="1"/>
  <c r="D556" i="1"/>
  <c r="B556" i="1"/>
  <c r="G555" i="1"/>
  <c r="I555" i="1" s="1"/>
  <c r="D555" i="1"/>
  <c r="B555" i="1"/>
  <c r="H554" i="1"/>
  <c r="G554" i="1"/>
  <c r="I554" i="1" s="1"/>
  <c r="D554" i="1"/>
  <c r="B554" i="1"/>
  <c r="I553" i="1"/>
  <c r="G553" i="1"/>
  <c r="H553" i="1" s="1"/>
  <c r="D553" i="1"/>
  <c r="B553" i="1"/>
  <c r="G552" i="1"/>
  <c r="I552" i="1" s="1"/>
  <c r="D552" i="1"/>
  <c r="B552" i="1"/>
  <c r="G551" i="1"/>
  <c r="D551" i="1"/>
  <c r="B551" i="1"/>
  <c r="G550" i="1"/>
  <c r="I550" i="1" s="1"/>
  <c r="D550" i="1"/>
  <c r="B550" i="1"/>
  <c r="G549" i="1"/>
  <c r="H549" i="1" s="1"/>
  <c r="D549" i="1"/>
  <c r="B549" i="1"/>
  <c r="H548" i="1"/>
  <c r="G548" i="1"/>
  <c r="I548" i="1" s="1"/>
  <c r="D548" i="1"/>
  <c r="B548" i="1"/>
  <c r="G547" i="1"/>
  <c r="I547" i="1" s="1"/>
  <c r="D547" i="1"/>
  <c r="B547" i="1"/>
  <c r="H546" i="1"/>
  <c r="G546" i="1"/>
  <c r="I546" i="1" s="1"/>
  <c r="D546" i="1"/>
  <c r="B546" i="1"/>
  <c r="G545" i="1"/>
  <c r="H545" i="1" s="1"/>
  <c r="D545" i="1"/>
  <c r="B545" i="1"/>
  <c r="G544" i="1"/>
  <c r="I544" i="1" s="1"/>
  <c r="D544" i="1"/>
  <c r="B544" i="1"/>
  <c r="G543" i="1"/>
  <c r="D543" i="1"/>
  <c r="B543" i="1"/>
  <c r="I541" i="1"/>
  <c r="H541" i="1"/>
  <c r="G541" i="1"/>
  <c r="D541" i="1"/>
  <c r="B541" i="1"/>
  <c r="G540" i="1"/>
  <c r="H540" i="1" s="1"/>
  <c r="D540" i="1"/>
  <c r="B540" i="1"/>
  <c r="H539" i="1"/>
  <c r="G539" i="1"/>
  <c r="I539" i="1" s="1"/>
  <c r="D539" i="1"/>
  <c r="B539" i="1"/>
  <c r="I538" i="1"/>
  <c r="H538" i="1"/>
  <c r="G538" i="1"/>
  <c r="D538" i="1"/>
  <c r="B538" i="1"/>
  <c r="H537" i="1"/>
  <c r="G537" i="1"/>
  <c r="I537" i="1" s="1"/>
  <c r="D537" i="1"/>
  <c r="B537" i="1"/>
  <c r="G536" i="1"/>
  <c r="H536" i="1" s="1"/>
  <c r="D536" i="1"/>
  <c r="B536" i="1"/>
  <c r="G535" i="1"/>
  <c r="I535" i="1" s="1"/>
  <c r="D535" i="1"/>
  <c r="B535" i="1"/>
  <c r="G534" i="1"/>
  <c r="D534" i="1"/>
  <c r="B534" i="1"/>
  <c r="G533" i="1"/>
  <c r="I533" i="1" s="1"/>
  <c r="D533" i="1"/>
  <c r="B533" i="1"/>
  <c r="G532" i="1"/>
  <c r="H532" i="1" s="1"/>
  <c r="D532" i="1"/>
  <c r="B532" i="1"/>
  <c r="G531" i="1"/>
  <c r="I531" i="1" s="1"/>
  <c r="D531" i="1"/>
  <c r="B531" i="1"/>
  <c r="G530" i="1"/>
  <c r="I530" i="1" s="1"/>
  <c r="D530" i="1"/>
  <c r="B530" i="1"/>
  <c r="G529" i="1"/>
  <c r="I529" i="1" s="1"/>
  <c r="D529" i="1"/>
  <c r="B529" i="1"/>
  <c r="G528" i="1"/>
  <c r="H528" i="1" s="1"/>
  <c r="D528" i="1"/>
  <c r="B528" i="1"/>
  <c r="G527" i="1"/>
  <c r="I527" i="1" s="1"/>
  <c r="D527" i="1"/>
  <c r="B527" i="1"/>
  <c r="G526" i="1"/>
  <c r="D526" i="1"/>
  <c r="B526" i="1"/>
  <c r="I524" i="1"/>
  <c r="H524" i="1"/>
  <c r="G524" i="1"/>
  <c r="D524" i="1"/>
  <c r="B524" i="1"/>
  <c r="G523" i="1"/>
  <c r="H523" i="1" s="1"/>
  <c r="D523" i="1"/>
  <c r="B523" i="1"/>
  <c r="H522" i="1"/>
  <c r="G522" i="1"/>
  <c r="I522" i="1" s="1"/>
  <c r="D522" i="1"/>
  <c r="B522" i="1"/>
  <c r="G521" i="1"/>
  <c r="I521" i="1" s="1"/>
  <c r="D521" i="1"/>
  <c r="B521" i="1"/>
  <c r="H520" i="1"/>
  <c r="G520" i="1"/>
  <c r="I520" i="1" s="1"/>
  <c r="D520" i="1"/>
  <c r="B520" i="1"/>
  <c r="G519" i="1"/>
  <c r="H519" i="1" s="1"/>
  <c r="D519" i="1"/>
  <c r="B519" i="1"/>
  <c r="G518" i="1"/>
  <c r="I518" i="1" s="1"/>
  <c r="D518" i="1"/>
  <c r="B518" i="1"/>
  <c r="G517" i="1"/>
  <c r="D517" i="1"/>
  <c r="B517" i="1"/>
  <c r="H516" i="1"/>
  <c r="G516" i="1"/>
  <c r="I516" i="1" s="1"/>
  <c r="D516" i="1"/>
  <c r="B516" i="1"/>
  <c r="G515" i="1"/>
  <c r="H515" i="1" s="1"/>
  <c r="D515" i="1"/>
  <c r="B515" i="1"/>
  <c r="G514" i="1"/>
  <c r="I514" i="1" s="1"/>
  <c r="D514" i="1"/>
  <c r="B514" i="1"/>
  <c r="I513" i="1"/>
  <c r="G513" i="1"/>
  <c r="H513" i="1" s="1"/>
  <c r="D513" i="1"/>
  <c r="B513" i="1"/>
  <c r="G512" i="1"/>
  <c r="I512" i="1" s="1"/>
  <c r="D512" i="1"/>
  <c r="B512" i="1"/>
  <c r="G511" i="1"/>
  <c r="H511" i="1" s="1"/>
  <c r="D511" i="1"/>
  <c r="B511" i="1"/>
  <c r="G510" i="1"/>
  <c r="I510" i="1" s="1"/>
  <c r="D510" i="1"/>
  <c r="B510" i="1"/>
  <c r="G509" i="1"/>
  <c r="D509" i="1"/>
  <c r="B509" i="1"/>
  <c r="I507" i="1"/>
  <c r="H507" i="1"/>
  <c r="G507" i="1"/>
  <c r="D507" i="1"/>
  <c r="B507" i="1"/>
  <c r="I506" i="1"/>
  <c r="G506" i="1"/>
  <c r="H506" i="1" s="1"/>
  <c r="D506" i="1"/>
  <c r="B506" i="1"/>
  <c r="H505" i="1"/>
  <c r="G505" i="1"/>
  <c r="I505" i="1" s="1"/>
  <c r="D505" i="1"/>
  <c r="B505" i="1"/>
  <c r="I504" i="1"/>
  <c r="H504" i="1"/>
  <c r="G504" i="1"/>
  <c r="D504" i="1"/>
  <c r="B504" i="1"/>
  <c r="G503" i="1"/>
  <c r="I503" i="1" s="1"/>
  <c r="D503" i="1"/>
  <c r="B503" i="1"/>
  <c r="I502" i="1"/>
  <c r="G502" i="1"/>
  <c r="H502" i="1" s="1"/>
  <c r="D502" i="1"/>
  <c r="B502" i="1"/>
  <c r="G501" i="1"/>
  <c r="I501" i="1" s="1"/>
  <c r="D501" i="1"/>
  <c r="B501" i="1"/>
  <c r="G500" i="1"/>
  <c r="D500" i="1"/>
  <c r="B500" i="1"/>
  <c r="I499" i="1"/>
  <c r="G499" i="1"/>
  <c r="H499" i="1" s="1"/>
  <c r="D499" i="1"/>
  <c r="B499" i="1"/>
  <c r="I498" i="1"/>
  <c r="G498" i="1"/>
  <c r="H498" i="1" s="1"/>
  <c r="D498" i="1"/>
  <c r="B498" i="1"/>
  <c r="G497" i="1"/>
  <c r="I497" i="1" s="1"/>
  <c r="D497" i="1"/>
  <c r="B497" i="1"/>
  <c r="G496" i="1"/>
  <c r="H496" i="1" s="1"/>
  <c r="D496" i="1"/>
  <c r="B496" i="1"/>
  <c r="G495" i="1"/>
  <c r="I495" i="1" s="1"/>
  <c r="D495" i="1"/>
  <c r="B495" i="1"/>
  <c r="I494" i="1"/>
  <c r="G494" i="1"/>
  <c r="H494" i="1" s="1"/>
  <c r="D494" i="1"/>
  <c r="B494" i="1"/>
  <c r="G493" i="1"/>
  <c r="I493" i="1" s="1"/>
  <c r="D493" i="1"/>
  <c r="B493" i="1"/>
  <c r="G492" i="1"/>
  <c r="D492" i="1"/>
  <c r="B492" i="1"/>
  <c r="I490" i="1"/>
  <c r="H490" i="1"/>
  <c r="G490" i="1"/>
  <c r="D490" i="1"/>
  <c r="B490" i="1"/>
  <c r="G489" i="1"/>
  <c r="H489" i="1" s="1"/>
  <c r="D489" i="1"/>
  <c r="B489" i="1"/>
  <c r="H488" i="1"/>
  <c r="G488" i="1"/>
  <c r="I488" i="1" s="1"/>
  <c r="D488" i="1"/>
  <c r="B488" i="1"/>
  <c r="G487" i="1"/>
  <c r="I487" i="1" s="1"/>
  <c r="D487" i="1"/>
  <c r="B487" i="1"/>
  <c r="G486" i="1"/>
  <c r="I486" i="1" s="1"/>
  <c r="D486" i="1"/>
  <c r="B486" i="1"/>
  <c r="G485" i="1"/>
  <c r="H485" i="1" s="1"/>
  <c r="D485" i="1"/>
  <c r="B485" i="1"/>
  <c r="G484" i="1"/>
  <c r="I484" i="1" s="1"/>
  <c r="D484" i="1"/>
  <c r="B484" i="1"/>
  <c r="G483" i="1"/>
  <c r="D483" i="1"/>
  <c r="B483" i="1"/>
  <c r="G482" i="1"/>
  <c r="I482" i="1" s="1"/>
  <c r="D482" i="1"/>
  <c r="B482" i="1"/>
  <c r="G481" i="1"/>
  <c r="H481" i="1" s="1"/>
  <c r="D481" i="1"/>
  <c r="B481" i="1"/>
  <c r="G480" i="1"/>
  <c r="I480" i="1" s="1"/>
  <c r="D480" i="1"/>
  <c r="B480" i="1"/>
  <c r="G479" i="1"/>
  <c r="I479" i="1" s="1"/>
  <c r="D479" i="1"/>
  <c r="B479" i="1"/>
  <c r="G478" i="1"/>
  <c r="I478" i="1" s="1"/>
  <c r="D478" i="1"/>
  <c r="B478" i="1"/>
  <c r="I477" i="1"/>
  <c r="G477" i="1"/>
  <c r="H477" i="1" s="1"/>
  <c r="D477" i="1"/>
  <c r="B477" i="1"/>
  <c r="H476" i="1"/>
  <c r="G476" i="1"/>
  <c r="I476" i="1" s="1"/>
  <c r="D476" i="1"/>
  <c r="B476" i="1"/>
  <c r="G475" i="1"/>
  <c r="D475" i="1"/>
  <c r="B475" i="1"/>
  <c r="I473" i="1"/>
  <c r="H473" i="1"/>
  <c r="G473" i="1"/>
  <c r="D473" i="1"/>
  <c r="B473" i="1"/>
  <c r="G472" i="1"/>
  <c r="H472" i="1" s="1"/>
  <c r="D472" i="1"/>
  <c r="B472" i="1"/>
  <c r="H471" i="1"/>
  <c r="G471" i="1"/>
  <c r="I471" i="1" s="1"/>
  <c r="D471" i="1"/>
  <c r="B471" i="1"/>
  <c r="G470" i="1"/>
  <c r="I470" i="1" s="1"/>
  <c r="D470" i="1"/>
  <c r="B470" i="1"/>
  <c r="G469" i="1"/>
  <c r="I469" i="1" s="1"/>
  <c r="D469" i="1"/>
  <c r="B469" i="1"/>
  <c r="G468" i="1"/>
  <c r="H468" i="1" s="1"/>
  <c r="D468" i="1"/>
  <c r="B468" i="1"/>
  <c r="G467" i="1"/>
  <c r="I467" i="1" s="1"/>
  <c r="D467" i="1"/>
  <c r="B467" i="1"/>
  <c r="G466" i="1"/>
  <c r="D466" i="1"/>
  <c r="B466" i="1"/>
  <c r="G465" i="1"/>
  <c r="I465" i="1" s="1"/>
  <c r="D465" i="1"/>
  <c r="B465" i="1"/>
  <c r="G464" i="1"/>
  <c r="H464" i="1" s="1"/>
  <c r="D464" i="1"/>
  <c r="B464" i="1"/>
  <c r="H463" i="1"/>
  <c r="G463" i="1"/>
  <c r="I463" i="1" s="1"/>
  <c r="D463" i="1"/>
  <c r="B463" i="1"/>
  <c r="G462" i="1"/>
  <c r="I462" i="1" s="1"/>
  <c r="D462" i="1"/>
  <c r="B462" i="1"/>
  <c r="H461" i="1"/>
  <c r="G461" i="1"/>
  <c r="I461" i="1" s="1"/>
  <c r="D461" i="1"/>
  <c r="B461" i="1"/>
  <c r="I460" i="1"/>
  <c r="G460" i="1"/>
  <c r="H460" i="1" s="1"/>
  <c r="D460" i="1"/>
  <c r="B460" i="1"/>
  <c r="G459" i="1"/>
  <c r="I459" i="1" s="1"/>
  <c r="D459" i="1"/>
  <c r="B459" i="1"/>
  <c r="G458" i="1"/>
  <c r="D458" i="1"/>
  <c r="B458" i="1"/>
  <c r="H456" i="1"/>
  <c r="G456" i="1"/>
  <c r="I456" i="1" s="1"/>
  <c r="D456" i="1"/>
  <c r="B456" i="1"/>
  <c r="G455" i="1"/>
  <c r="H455" i="1" s="1"/>
  <c r="D455" i="1"/>
  <c r="B455" i="1"/>
  <c r="G454" i="1"/>
  <c r="I454" i="1" s="1"/>
  <c r="D454" i="1"/>
  <c r="B454" i="1"/>
  <c r="G453" i="1"/>
  <c r="I453" i="1" s="1"/>
  <c r="D453" i="1"/>
  <c r="B453" i="1"/>
  <c r="H452" i="1"/>
  <c r="G452" i="1"/>
  <c r="I452" i="1" s="1"/>
  <c r="D452" i="1"/>
  <c r="B452" i="1"/>
  <c r="G451" i="1"/>
  <c r="H451" i="1" s="1"/>
  <c r="D451" i="1"/>
  <c r="B451" i="1"/>
  <c r="G450" i="1"/>
  <c r="I450" i="1" s="1"/>
  <c r="D450" i="1"/>
  <c r="B450" i="1"/>
  <c r="G449" i="1"/>
  <c r="D449" i="1"/>
  <c r="B449" i="1"/>
  <c r="G448" i="1"/>
  <c r="I448" i="1" s="1"/>
  <c r="D448" i="1"/>
  <c r="B448" i="1"/>
  <c r="G447" i="1"/>
  <c r="H447" i="1" s="1"/>
  <c r="D447" i="1"/>
  <c r="B447" i="1"/>
  <c r="G446" i="1"/>
  <c r="I446" i="1" s="1"/>
  <c r="D446" i="1"/>
  <c r="B446" i="1"/>
  <c r="H445" i="1"/>
  <c r="G445" i="1"/>
  <c r="I445" i="1" s="1"/>
  <c r="D445" i="1"/>
  <c r="B445" i="1"/>
  <c r="H444" i="1"/>
  <c r="G444" i="1"/>
  <c r="I444" i="1" s="1"/>
  <c r="D444" i="1"/>
  <c r="B444" i="1"/>
  <c r="I443" i="1"/>
  <c r="G443" i="1"/>
  <c r="H443" i="1" s="1"/>
  <c r="D443" i="1"/>
  <c r="B443" i="1"/>
  <c r="H442" i="1"/>
  <c r="G442" i="1"/>
  <c r="I442" i="1" s="1"/>
  <c r="D442" i="1"/>
  <c r="B442" i="1"/>
  <c r="G441" i="1"/>
  <c r="D441" i="1"/>
  <c r="B441" i="1"/>
  <c r="G439" i="1"/>
  <c r="I439" i="1" s="1"/>
  <c r="D439" i="1"/>
  <c r="B439" i="1"/>
  <c r="G438" i="1"/>
  <c r="H438" i="1" s="1"/>
  <c r="D438" i="1"/>
  <c r="B438" i="1"/>
  <c r="G437" i="1"/>
  <c r="I437" i="1" s="1"/>
  <c r="D437" i="1"/>
  <c r="B437" i="1"/>
  <c r="G436" i="1"/>
  <c r="I436" i="1" s="1"/>
  <c r="D436" i="1"/>
  <c r="B436" i="1"/>
  <c r="G435" i="1"/>
  <c r="I435" i="1" s="1"/>
  <c r="D435" i="1"/>
  <c r="B435" i="1"/>
  <c r="G434" i="1"/>
  <c r="H434" i="1" s="1"/>
  <c r="D434" i="1"/>
  <c r="B434" i="1"/>
  <c r="G433" i="1"/>
  <c r="I433" i="1" s="1"/>
  <c r="D433" i="1"/>
  <c r="B433" i="1"/>
  <c r="G432" i="1"/>
  <c r="D432" i="1"/>
  <c r="B432" i="1"/>
  <c r="I431" i="1"/>
  <c r="G431" i="1"/>
  <c r="H431" i="1" s="1"/>
  <c r="D431" i="1"/>
  <c r="B431" i="1"/>
  <c r="I430" i="1"/>
  <c r="G430" i="1"/>
  <c r="H430" i="1" s="1"/>
  <c r="D430" i="1"/>
  <c r="B430" i="1"/>
  <c r="H429" i="1"/>
  <c r="G429" i="1"/>
  <c r="I429" i="1" s="1"/>
  <c r="D429" i="1"/>
  <c r="B429" i="1"/>
  <c r="I428" i="1"/>
  <c r="G428" i="1"/>
  <c r="H428" i="1" s="1"/>
  <c r="D428" i="1"/>
  <c r="B428" i="1"/>
  <c r="H427" i="1"/>
  <c r="G427" i="1"/>
  <c r="I427" i="1" s="1"/>
  <c r="D427" i="1"/>
  <c r="B427" i="1"/>
  <c r="I426" i="1"/>
  <c r="G426" i="1"/>
  <c r="H426" i="1" s="1"/>
  <c r="D426" i="1"/>
  <c r="B426" i="1"/>
  <c r="G425" i="1"/>
  <c r="I425" i="1" s="1"/>
  <c r="D425" i="1"/>
  <c r="B425" i="1"/>
  <c r="G424" i="1"/>
  <c r="D424" i="1"/>
  <c r="B424" i="1"/>
  <c r="I422" i="1"/>
  <c r="H422" i="1"/>
  <c r="G422" i="1"/>
  <c r="D422" i="1"/>
  <c r="B422" i="1"/>
  <c r="G421" i="1"/>
  <c r="H421" i="1" s="1"/>
  <c r="D421" i="1"/>
  <c r="B421" i="1"/>
  <c r="G420" i="1"/>
  <c r="I420" i="1" s="1"/>
  <c r="D420" i="1"/>
  <c r="B420" i="1"/>
  <c r="G419" i="1"/>
  <c r="I419" i="1" s="1"/>
  <c r="D419" i="1"/>
  <c r="B419" i="1"/>
  <c r="G418" i="1"/>
  <c r="I418" i="1" s="1"/>
  <c r="D418" i="1"/>
  <c r="B418" i="1"/>
  <c r="G417" i="1"/>
  <c r="H417" i="1" s="1"/>
  <c r="D417" i="1"/>
  <c r="B417" i="1"/>
  <c r="G416" i="1"/>
  <c r="I416" i="1" s="1"/>
  <c r="D416" i="1"/>
  <c r="B416" i="1"/>
  <c r="G415" i="1"/>
  <c r="D415" i="1"/>
  <c r="B415" i="1"/>
  <c r="I414" i="1"/>
  <c r="H414" i="1"/>
  <c r="G414" i="1"/>
  <c r="D414" i="1"/>
  <c r="B414" i="1"/>
  <c r="G413" i="1"/>
  <c r="H413" i="1" s="1"/>
  <c r="D413" i="1"/>
  <c r="B413" i="1"/>
  <c r="H412" i="1"/>
  <c r="G412" i="1"/>
  <c r="I412" i="1" s="1"/>
  <c r="D412" i="1"/>
  <c r="B412" i="1"/>
  <c r="H411" i="1"/>
  <c r="G411" i="1"/>
  <c r="I411" i="1" s="1"/>
  <c r="D411" i="1"/>
  <c r="B411" i="1"/>
  <c r="H410" i="1"/>
  <c r="G410" i="1"/>
  <c r="I410" i="1" s="1"/>
  <c r="D410" i="1"/>
  <c r="B410" i="1"/>
  <c r="I409" i="1"/>
  <c r="G409" i="1"/>
  <c r="H409" i="1" s="1"/>
  <c r="D409" i="1"/>
  <c r="B409" i="1"/>
  <c r="H408" i="1"/>
  <c r="G408" i="1"/>
  <c r="I408" i="1" s="1"/>
  <c r="D408" i="1"/>
  <c r="B408" i="1"/>
  <c r="G407" i="1"/>
  <c r="D407" i="1"/>
  <c r="B407" i="1"/>
  <c r="G405" i="1"/>
  <c r="I405" i="1" s="1"/>
  <c r="D405" i="1"/>
  <c r="B405" i="1"/>
  <c r="G404" i="1"/>
  <c r="H404" i="1" s="1"/>
  <c r="D404" i="1"/>
  <c r="B404" i="1"/>
  <c r="G403" i="1"/>
  <c r="I403" i="1" s="1"/>
  <c r="D403" i="1"/>
  <c r="B403" i="1"/>
  <c r="I402" i="1"/>
  <c r="H402" i="1"/>
  <c r="G402" i="1"/>
  <c r="D402" i="1"/>
  <c r="B402" i="1"/>
  <c r="G401" i="1"/>
  <c r="I401" i="1" s="1"/>
  <c r="D401" i="1"/>
  <c r="B401" i="1"/>
  <c r="G400" i="1"/>
  <c r="H400" i="1" s="1"/>
  <c r="D400" i="1"/>
  <c r="B400" i="1"/>
  <c r="G399" i="1"/>
  <c r="I399" i="1" s="1"/>
  <c r="D399" i="1"/>
  <c r="B399" i="1"/>
  <c r="G398" i="1"/>
  <c r="D398" i="1"/>
  <c r="B398" i="1"/>
  <c r="I397" i="1"/>
  <c r="H397" i="1"/>
  <c r="G397" i="1"/>
  <c r="D397" i="1"/>
  <c r="B397" i="1"/>
  <c r="I396" i="1"/>
  <c r="G396" i="1"/>
  <c r="H396" i="1" s="1"/>
  <c r="D396" i="1"/>
  <c r="B396" i="1"/>
  <c r="H395" i="1"/>
  <c r="G395" i="1"/>
  <c r="I395" i="1" s="1"/>
  <c r="D395" i="1"/>
  <c r="B395" i="1"/>
  <c r="G394" i="1"/>
  <c r="I394" i="1" s="1"/>
  <c r="D394" i="1"/>
  <c r="B394" i="1"/>
  <c r="H393" i="1"/>
  <c r="G393" i="1"/>
  <c r="I393" i="1" s="1"/>
  <c r="D393" i="1"/>
  <c r="B393" i="1"/>
  <c r="I392" i="1"/>
  <c r="G392" i="1"/>
  <c r="H392" i="1" s="1"/>
  <c r="D392" i="1"/>
  <c r="B392" i="1"/>
  <c r="G391" i="1"/>
  <c r="I391" i="1" s="1"/>
  <c r="D391" i="1"/>
  <c r="B391" i="1"/>
  <c r="G390" i="1"/>
  <c r="D390" i="1"/>
  <c r="B390" i="1"/>
  <c r="G388" i="1"/>
  <c r="I388" i="1" s="1"/>
  <c r="D388" i="1"/>
  <c r="B388" i="1"/>
  <c r="G387" i="1"/>
  <c r="H387" i="1" s="1"/>
  <c r="D387" i="1"/>
  <c r="B387" i="1"/>
  <c r="G386" i="1"/>
  <c r="I386" i="1" s="1"/>
  <c r="D386" i="1"/>
  <c r="B386" i="1"/>
  <c r="G385" i="1"/>
  <c r="I385" i="1" s="1"/>
  <c r="D385" i="1"/>
  <c r="B385" i="1"/>
  <c r="G384" i="1"/>
  <c r="I384" i="1" s="1"/>
  <c r="D384" i="1"/>
  <c r="B384" i="1"/>
  <c r="G383" i="1"/>
  <c r="H383" i="1" s="1"/>
  <c r="D383" i="1"/>
  <c r="B383" i="1"/>
  <c r="G382" i="1"/>
  <c r="I382" i="1" s="1"/>
  <c r="D382" i="1"/>
  <c r="B382" i="1"/>
  <c r="G381" i="1"/>
  <c r="D381" i="1"/>
  <c r="B381" i="1"/>
  <c r="I380" i="1"/>
  <c r="H380" i="1"/>
  <c r="G380" i="1"/>
  <c r="D380" i="1"/>
  <c r="B380" i="1"/>
  <c r="G379" i="1"/>
  <c r="H379" i="1" s="1"/>
  <c r="D379" i="1"/>
  <c r="B379" i="1"/>
  <c r="H378" i="1"/>
  <c r="G378" i="1"/>
  <c r="I378" i="1" s="1"/>
  <c r="D378" i="1"/>
  <c r="B378" i="1"/>
  <c r="H377" i="1"/>
  <c r="G377" i="1"/>
  <c r="I377" i="1" s="1"/>
  <c r="D377" i="1"/>
  <c r="B377" i="1"/>
  <c r="H376" i="1"/>
  <c r="G376" i="1"/>
  <c r="I376" i="1" s="1"/>
  <c r="D376" i="1"/>
  <c r="B376" i="1"/>
  <c r="I375" i="1"/>
  <c r="G375" i="1"/>
  <c r="H375" i="1" s="1"/>
  <c r="D375" i="1"/>
  <c r="B375" i="1"/>
  <c r="H374" i="1"/>
  <c r="G374" i="1"/>
  <c r="I374" i="1" s="1"/>
  <c r="D374" i="1"/>
  <c r="B374" i="1"/>
  <c r="G373" i="1"/>
  <c r="D373" i="1"/>
  <c r="B373" i="1"/>
  <c r="I371" i="1"/>
  <c r="H371" i="1"/>
  <c r="G371" i="1"/>
  <c r="D371" i="1"/>
  <c r="B371" i="1"/>
  <c r="I370" i="1"/>
  <c r="G370" i="1"/>
  <c r="H370" i="1" s="1"/>
  <c r="D370" i="1"/>
  <c r="B370" i="1"/>
  <c r="G369" i="1"/>
  <c r="I369" i="1" s="1"/>
  <c r="D369" i="1"/>
  <c r="B369" i="1"/>
  <c r="G368" i="1"/>
  <c r="I368" i="1" s="1"/>
  <c r="D368" i="1"/>
  <c r="B368" i="1"/>
  <c r="G367" i="1"/>
  <c r="I367" i="1" s="1"/>
  <c r="D367" i="1"/>
  <c r="B367" i="1"/>
  <c r="G366" i="1"/>
  <c r="H366" i="1" s="1"/>
  <c r="D366" i="1"/>
  <c r="B366" i="1"/>
  <c r="H365" i="1"/>
  <c r="G365" i="1"/>
  <c r="I365" i="1" s="1"/>
  <c r="D365" i="1"/>
  <c r="B365" i="1"/>
  <c r="G364" i="1"/>
  <c r="D364" i="1"/>
  <c r="B364" i="1"/>
  <c r="I363" i="1"/>
  <c r="H363" i="1"/>
  <c r="G363" i="1"/>
  <c r="D363" i="1"/>
  <c r="B363" i="1"/>
  <c r="I362" i="1"/>
  <c r="G362" i="1"/>
  <c r="H362" i="1" s="1"/>
  <c r="D362" i="1"/>
  <c r="B362" i="1"/>
  <c r="H361" i="1"/>
  <c r="G361" i="1"/>
  <c r="I361" i="1" s="1"/>
  <c r="D361" i="1"/>
  <c r="B361" i="1"/>
  <c r="I360" i="1"/>
  <c r="G360" i="1"/>
  <c r="H360" i="1" s="1"/>
  <c r="D360" i="1"/>
  <c r="B360" i="1"/>
  <c r="H359" i="1"/>
  <c r="G359" i="1"/>
  <c r="I359" i="1" s="1"/>
  <c r="D359" i="1"/>
  <c r="B359" i="1"/>
  <c r="I358" i="1"/>
  <c r="G358" i="1"/>
  <c r="H358" i="1" s="1"/>
  <c r="D358" i="1"/>
  <c r="B358" i="1"/>
  <c r="G357" i="1"/>
  <c r="I357" i="1" s="1"/>
  <c r="D357" i="1"/>
  <c r="B357" i="1"/>
  <c r="G356" i="1"/>
  <c r="D356" i="1"/>
  <c r="B356" i="1"/>
  <c r="I354" i="1"/>
  <c r="H354" i="1"/>
  <c r="G354" i="1"/>
  <c r="D354" i="1"/>
  <c r="B354" i="1"/>
  <c r="G353" i="1"/>
  <c r="H353" i="1" s="1"/>
  <c r="D353" i="1"/>
  <c r="B353" i="1"/>
  <c r="G352" i="1"/>
  <c r="I352" i="1" s="1"/>
  <c r="D352" i="1"/>
  <c r="B352" i="1"/>
  <c r="G351" i="1"/>
  <c r="I351" i="1" s="1"/>
  <c r="D351" i="1"/>
  <c r="B351" i="1"/>
  <c r="G350" i="1"/>
  <c r="I350" i="1" s="1"/>
  <c r="D350" i="1"/>
  <c r="B350" i="1"/>
  <c r="I349" i="1"/>
  <c r="G349" i="1"/>
  <c r="H349" i="1" s="1"/>
  <c r="D349" i="1"/>
  <c r="B349" i="1"/>
  <c r="G348" i="1"/>
  <c r="I348" i="1" s="1"/>
  <c r="D348" i="1"/>
  <c r="B348" i="1"/>
  <c r="G347" i="1"/>
  <c r="D347" i="1"/>
  <c r="B347" i="1"/>
  <c r="I346" i="1"/>
  <c r="H346" i="1"/>
  <c r="G346" i="1"/>
  <c r="D346" i="1"/>
  <c r="B346" i="1"/>
  <c r="G345" i="1"/>
  <c r="H345" i="1" s="1"/>
  <c r="D345" i="1"/>
  <c r="B345" i="1"/>
  <c r="H344" i="1"/>
  <c r="G344" i="1"/>
  <c r="I344" i="1" s="1"/>
  <c r="D344" i="1"/>
  <c r="B344" i="1"/>
  <c r="H343" i="1"/>
  <c r="G343" i="1"/>
  <c r="I343" i="1" s="1"/>
  <c r="D343" i="1"/>
  <c r="B343" i="1"/>
  <c r="H342" i="1"/>
  <c r="G342" i="1"/>
  <c r="I342" i="1" s="1"/>
  <c r="D342" i="1"/>
  <c r="B342" i="1"/>
  <c r="I341" i="1"/>
  <c r="G341" i="1"/>
  <c r="H341" i="1" s="1"/>
  <c r="D341" i="1"/>
  <c r="B341" i="1"/>
  <c r="H340" i="1"/>
  <c r="G340" i="1"/>
  <c r="I340" i="1" s="1"/>
  <c r="D340" i="1"/>
  <c r="B340" i="1"/>
  <c r="G339" i="1"/>
  <c r="D339" i="1"/>
  <c r="B339" i="1"/>
  <c r="G337" i="1"/>
  <c r="I337" i="1" s="1"/>
  <c r="D337" i="1"/>
  <c r="B337" i="1"/>
  <c r="G336" i="1"/>
  <c r="H336" i="1" s="1"/>
  <c r="D336" i="1"/>
  <c r="B336" i="1"/>
  <c r="G335" i="1"/>
  <c r="I335" i="1" s="1"/>
  <c r="D335" i="1"/>
  <c r="B335" i="1"/>
  <c r="G334" i="1"/>
  <c r="I334" i="1" s="1"/>
  <c r="D334" i="1"/>
  <c r="B334" i="1"/>
  <c r="G333" i="1"/>
  <c r="I333" i="1" s="1"/>
  <c r="D333" i="1"/>
  <c r="B333" i="1"/>
  <c r="G332" i="1"/>
  <c r="H332" i="1" s="1"/>
  <c r="D332" i="1"/>
  <c r="B332" i="1"/>
  <c r="G331" i="1"/>
  <c r="I331" i="1" s="1"/>
  <c r="D331" i="1"/>
  <c r="B331" i="1"/>
  <c r="G330" i="1"/>
  <c r="D330" i="1"/>
  <c r="B330" i="1"/>
  <c r="I329" i="1"/>
  <c r="H329" i="1"/>
  <c r="G329" i="1"/>
  <c r="D329" i="1"/>
  <c r="B329" i="1"/>
  <c r="I328" i="1"/>
  <c r="G328" i="1"/>
  <c r="H328" i="1" s="1"/>
  <c r="D328" i="1"/>
  <c r="B328" i="1"/>
  <c r="H327" i="1"/>
  <c r="G327" i="1"/>
  <c r="I327" i="1" s="1"/>
  <c r="D327" i="1"/>
  <c r="B327" i="1"/>
  <c r="G326" i="1"/>
  <c r="I326" i="1" s="1"/>
  <c r="D326" i="1"/>
  <c r="B326" i="1"/>
  <c r="H325" i="1"/>
  <c r="G325" i="1"/>
  <c r="I325" i="1" s="1"/>
  <c r="D325" i="1"/>
  <c r="B325" i="1"/>
  <c r="I324" i="1"/>
  <c r="G324" i="1"/>
  <c r="H324" i="1" s="1"/>
  <c r="D324" i="1"/>
  <c r="B324" i="1"/>
  <c r="G323" i="1"/>
  <c r="I323" i="1" s="1"/>
  <c r="D323" i="1"/>
  <c r="B323" i="1"/>
  <c r="G322" i="1"/>
  <c r="D322" i="1"/>
  <c r="B322" i="1"/>
  <c r="G320" i="1"/>
  <c r="I320" i="1" s="1"/>
  <c r="D320" i="1"/>
  <c r="B320" i="1"/>
  <c r="G319" i="1"/>
  <c r="H319" i="1" s="1"/>
  <c r="D319" i="1"/>
  <c r="B319" i="1"/>
  <c r="G318" i="1"/>
  <c r="I318" i="1" s="1"/>
  <c r="D318" i="1"/>
  <c r="B318" i="1"/>
  <c r="G317" i="1"/>
  <c r="I317" i="1" s="1"/>
  <c r="D317" i="1"/>
  <c r="B317" i="1"/>
  <c r="G316" i="1"/>
  <c r="I316" i="1" s="1"/>
  <c r="D316" i="1"/>
  <c r="B316" i="1"/>
  <c r="G315" i="1"/>
  <c r="H315" i="1" s="1"/>
  <c r="D315" i="1"/>
  <c r="B315" i="1"/>
  <c r="G314" i="1"/>
  <c r="I314" i="1" s="1"/>
  <c r="D314" i="1"/>
  <c r="B314" i="1"/>
  <c r="G313" i="1"/>
  <c r="H313" i="1" s="1"/>
  <c r="D313" i="1"/>
  <c r="B313" i="1"/>
  <c r="I312" i="1"/>
  <c r="H312" i="1"/>
  <c r="G312" i="1"/>
  <c r="D312" i="1"/>
  <c r="B312" i="1"/>
  <c r="I311" i="1"/>
  <c r="G311" i="1"/>
  <c r="H311" i="1" s="1"/>
  <c r="D311" i="1"/>
  <c r="B311" i="1"/>
  <c r="H310" i="1"/>
  <c r="G310" i="1"/>
  <c r="I310" i="1" s="1"/>
  <c r="D310" i="1"/>
  <c r="B310" i="1"/>
  <c r="I309" i="1"/>
  <c r="H309" i="1"/>
  <c r="G309" i="1"/>
  <c r="D309" i="1"/>
  <c r="B309" i="1"/>
  <c r="H308" i="1"/>
  <c r="G308" i="1"/>
  <c r="I308" i="1" s="1"/>
  <c r="D308" i="1"/>
  <c r="B308" i="1"/>
  <c r="I307" i="1"/>
  <c r="G307" i="1"/>
  <c r="H307" i="1" s="1"/>
  <c r="D307" i="1"/>
  <c r="B307" i="1"/>
  <c r="H306" i="1"/>
  <c r="G306" i="1"/>
  <c r="I306" i="1" s="1"/>
  <c r="D306" i="1"/>
  <c r="B306" i="1"/>
  <c r="G305" i="1"/>
  <c r="H305" i="1" s="1"/>
  <c r="D305" i="1"/>
  <c r="B305" i="1"/>
  <c r="G303" i="1"/>
  <c r="I303" i="1" s="1"/>
  <c r="D303" i="1"/>
  <c r="B303" i="1"/>
  <c r="G302" i="1"/>
  <c r="H302" i="1" s="1"/>
  <c r="D302" i="1"/>
  <c r="B302" i="1"/>
  <c r="H301" i="1"/>
  <c r="G301" i="1"/>
  <c r="I301" i="1" s="1"/>
  <c r="D301" i="1"/>
  <c r="B301" i="1"/>
  <c r="G300" i="1"/>
  <c r="I300" i="1" s="1"/>
  <c r="D300" i="1"/>
  <c r="B300" i="1"/>
  <c r="G299" i="1"/>
  <c r="I299" i="1" s="1"/>
  <c r="D299" i="1"/>
  <c r="B299" i="1"/>
  <c r="G298" i="1"/>
  <c r="H298" i="1" s="1"/>
  <c r="D298" i="1"/>
  <c r="B298" i="1"/>
  <c r="G297" i="1"/>
  <c r="I297" i="1" s="1"/>
  <c r="D297" i="1"/>
  <c r="B297" i="1"/>
  <c r="G296" i="1"/>
  <c r="H296" i="1" s="1"/>
  <c r="D296" i="1"/>
  <c r="B296" i="1"/>
  <c r="I295" i="1"/>
  <c r="H295" i="1"/>
  <c r="G295" i="1"/>
  <c r="D295" i="1"/>
  <c r="B295" i="1"/>
  <c r="I294" i="1"/>
  <c r="G294" i="1"/>
  <c r="H294" i="1" s="1"/>
  <c r="D294" i="1"/>
  <c r="B294" i="1"/>
  <c r="H293" i="1"/>
  <c r="G293" i="1"/>
  <c r="I293" i="1" s="1"/>
  <c r="D293" i="1"/>
  <c r="B293" i="1"/>
  <c r="I292" i="1"/>
  <c r="H292" i="1"/>
  <c r="G292" i="1"/>
  <c r="D292" i="1"/>
  <c r="B292" i="1"/>
  <c r="H291" i="1"/>
  <c r="G291" i="1"/>
  <c r="I291" i="1" s="1"/>
  <c r="D291" i="1"/>
  <c r="B291" i="1"/>
  <c r="I290" i="1"/>
  <c r="G290" i="1"/>
  <c r="H290" i="1" s="1"/>
  <c r="D290" i="1"/>
  <c r="B290" i="1"/>
  <c r="H289" i="1"/>
  <c r="G289" i="1"/>
  <c r="I289" i="1" s="1"/>
  <c r="D289" i="1"/>
  <c r="B289" i="1"/>
  <c r="G288" i="1"/>
  <c r="H288" i="1" s="1"/>
  <c r="D288" i="1"/>
  <c r="B288" i="1"/>
  <c r="I286" i="1"/>
  <c r="G286" i="1"/>
  <c r="H286" i="1" s="1"/>
  <c r="D286" i="1"/>
  <c r="B286" i="1"/>
  <c r="G285" i="1"/>
  <c r="H285" i="1" s="1"/>
  <c r="D285" i="1"/>
  <c r="B285" i="1"/>
  <c r="G284" i="1"/>
  <c r="I284" i="1" s="1"/>
  <c r="D284" i="1"/>
  <c r="B284" i="1"/>
  <c r="G283" i="1"/>
  <c r="I283" i="1" s="1"/>
  <c r="D283" i="1"/>
  <c r="B283" i="1"/>
  <c r="G282" i="1"/>
  <c r="I282" i="1" s="1"/>
  <c r="D282" i="1"/>
  <c r="B282" i="1"/>
  <c r="G281" i="1"/>
  <c r="H281" i="1" s="1"/>
  <c r="D281" i="1"/>
  <c r="B281" i="1"/>
  <c r="G280" i="1"/>
  <c r="I280" i="1" s="1"/>
  <c r="D280" i="1"/>
  <c r="B280" i="1"/>
  <c r="G279" i="1"/>
  <c r="H279" i="1" s="1"/>
  <c r="D279" i="1"/>
  <c r="B279" i="1"/>
  <c r="H278" i="1"/>
  <c r="G278" i="1"/>
  <c r="I278" i="1" s="1"/>
  <c r="D278" i="1"/>
  <c r="B278" i="1"/>
  <c r="I277" i="1"/>
  <c r="G277" i="1"/>
  <c r="H277" i="1" s="1"/>
  <c r="D277" i="1"/>
  <c r="B277" i="1"/>
  <c r="H276" i="1"/>
  <c r="G276" i="1"/>
  <c r="I276" i="1" s="1"/>
  <c r="D276" i="1"/>
  <c r="B276" i="1"/>
  <c r="I275" i="1"/>
  <c r="H275" i="1"/>
  <c r="G275" i="1"/>
  <c r="D275" i="1"/>
  <c r="B275" i="1"/>
  <c r="H274" i="1"/>
  <c r="G274" i="1"/>
  <c r="I274" i="1" s="1"/>
  <c r="D274" i="1"/>
  <c r="B274" i="1"/>
  <c r="I273" i="1"/>
  <c r="G273" i="1"/>
  <c r="H273" i="1" s="1"/>
  <c r="D273" i="1"/>
  <c r="B273" i="1"/>
  <c r="H272" i="1"/>
  <c r="G272" i="1"/>
  <c r="I272" i="1" s="1"/>
  <c r="D272" i="1"/>
  <c r="B272" i="1"/>
  <c r="G271" i="1"/>
  <c r="H271" i="1" s="1"/>
  <c r="D271" i="1"/>
  <c r="B271" i="1"/>
  <c r="G269" i="1"/>
  <c r="I269" i="1" s="1"/>
  <c r="D269" i="1"/>
  <c r="B269" i="1"/>
  <c r="G268" i="1"/>
  <c r="H268" i="1" s="1"/>
  <c r="D268" i="1"/>
  <c r="B268" i="1"/>
  <c r="G267" i="1"/>
  <c r="I267" i="1" s="1"/>
  <c r="D267" i="1"/>
  <c r="B267" i="1"/>
  <c r="G266" i="1"/>
  <c r="I266" i="1" s="1"/>
  <c r="D266" i="1"/>
  <c r="B266" i="1"/>
  <c r="H265" i="1"/>
  <c r="G265" i="1"/>
  <c r="I265" i="1" s="1"/>
  <c r="D265" i="1"/>
  <c r="B265" i="1"/>
  <c r="G264" i="1"/>
  <c r="H264" i="1" s="1"/>
  <c r="D264" i="1"/>
  <c r="B264" i="1"/>
  <c r="G263" i="1"/>
  <c r="I263" i="1" s="1"/>
  <c r="D263" i="1"/>
  <c r="B263" i="1"/>
  <c r="G262" i="1"/>
  <c r="H262" i="1" s="1"/>
  <c r="D262" i="1"/>
  <c r="B262" i="1"/>
  <c r="G261" i="1"/>
  <c r="I261" i="1" s="1"/>
  <c r="D261" i="1"/>
  <c r="B261" i="1"/>
  <c r="G260" i="1"/>
  <c r="H260" i="1" s="1"/>
  <c r="D260" i="1"/>
  <c r="B260" i="1"/>
  <c r="G259" i="1"/>
  <c r="I259" i="1" s="1"/>
  <c r="D259" i="1"/>
  <c r="B259" i="1"/>
  <c r="I258" i="1"/>
  <c r="H258" i="1"/>
  <c r="G258" i="1"/>
  <c r="D258" i="1"/>
  <c r="B258" i="1"/>
  <c r="H257" i="1"/>
  <c r="G257" i="1"/>
  <c r="I257" i="1" s="1"/>
  <c r="D257" i="1"/>
  <c r="B257" i="1"/>
  <c r="I256" i="1"/>
  <c r="G256" i="1"/>
  <c r="H256" i="1" s="1"/>
  <c r="D256" i="1"/>
  <c r="B256" i="1"/>
  <c r="H255" i="1"/>
  <c r="G255" i="1"/>
  <c r="I255" i="1" s="1"/>
  <c r="D255" i="1"/>
  <c r="B255" i="1"/>
  <c r="G254" i="1"/>
  <c r="H254" i="1" s="1"/>
  <c r="D254" i="1"/>
  <c r="B254" i="1"/>
  <c r="I252" i="1"/>
  <c r="H252" i="1"/>
  <c r="G252" i="1"/>
  <c r="D252" i="1"/>
  <c r="B252" i="1"/>
  <c r="G251" i="1"/>
  <c r="H251" i="1" s="1"/>
  <c r="D251" i="1"/>
  <c r="B251" i="1"/>
  <c r="G250" i="1"/>
  <c r="I250" i="1" s="1"/>
  <c r="D250" i="1"/>
  <c r="B250" i="1"/>
  <c r="G249" i="1"/>
  <c r="I249" i="1" s="1"/>
  <c r="D249" i="1"/>
  <c r="B249" i="1"/>
  <c r="G248" i="1"/>
  <c r="I248" i="1" s="1"/>
  <c r="D248" i="1"/>
  <c r="B248" i="1"/>
  <c r="G247" i="1"/>
  <c r="H247" i="1" s="1"/>
  <c r="D247" i="1"/>
  <c r="B247" i="1"/>
  <c r="G246" i="1"/>
  <c r="I246" i="1" s="1"/>
  <c r="D246" i="1"/>
  <c r="B246" i="1"/>
  <c r="G245" i="1"/>
  <c r="H245" i="1" s="1"/>
  <c r="D245" i="1"/>
  <c r="B245" i="1"/>
  <c r="I244" i="1"/>
  <c r="H244" i="1"/>
  <c r="G244" i="1"/>
  <c r="D244" i="1"/>
  <c r="B244" i="1"/>
  <c r="I243" i="1"/>
  <c r="G243" i="1"/>
  <c r="H243" i="1" s="1"/>
  <c r="D243" i="1"/>
  <c r="B243" i="1"/>
  <c r="H242" i="1"/>
  <c r="G242" i="1"/>
  <c r="I242" i="1" s="1"/>
  <c r="D242" i="1"/>
  <c r="B242" i="1"/>
  <c r="G241" i="1"/>
  <c r="I241" i="1" s="1"/>
  <c r="D241" i="1"/>
  <c r="B241" i="1"/>
  <c r="H240" i="1"/>
  <c r="G240" i="1"/>
  <c r="I240" i="1" s="1"/>
  <c r="D240" i="1"/>
  <c r="B240" i="1"/>
  <c r="I239" i="1"/>
  <c r="G239" i="1"/>
  <c r="H239" i="1" s="1"/>
  <c r="D239" i="1"/>
  <c r="B239" i="1"/>
  <c r="G238" i="1"/>
  <c r="I238" i="1" s="1"/>
  <c r="D238" i="1"/>
  <c r="B238" i="1"/>
  <c r="G237" i="1"/>
  <c r="H237" i="1" s="1"/>
  <c r="D237" i="1"/>
  <c r="B237" i="1"/>
  <c r="I235" i="1"/>
  <c r="H235" i="1"/>
  <c r="G235" i="1"/>
  <c r="D235" i="1"/>
  <c r="B235" i="1"/>
  <c r="H234" i="1"/>
  <c r="G234" i="1"/>
  <c r="I234" i="1" s="1"/>
  <c r="D234" i="1"/>
  <c r="B234" i="1"/>
  <c r="G233" i="1"/>
  <c r="I233" i="1" s="1"/>
  <c r="D233" i="1"/>
  <c r="B233" i="1"/>
  <c r="G232" i="1"/>
  <c r="I232" i="1" s="1"/>
  <c r="D232" i="1"/>
  <c r="B232" i="1"/>
  <c r="G231" i="1"/>
  <c r="I231" i="1" s="1"/>
  <c r="D231" i="1"/>
  <c r="B231" i="1"/>
  <c r="G230" i="1"/>
  <c r="I230" i="1" s="1"/>
  <c r="D230" i="1"/>
  <c r="B230" i="1"/>
  <c r="H229" i="1"/>
  <c r="G229" i="1"/>
  <c r="I229" i="1" s="1"/>
  <c r="D229" i="1"/>
  <c r="B229" i="1"/>
  <c r="G228" i="1"/>
  <c r="I228" i="1" s="1"/>
  <c r="D228" i="1"/>
  <c r="B228" i="1"/>
  <c r="G227" i="1"/>
  <c r="I227" i="1" s="1"/>
  <c r="D227" i="1"/>
  <c r="B227" i="1"/>
  <c r="G226" i="1"/>
  <c r="I226" i="1" s="1"/>
  <c r="D226" i="1"/>
  <c r="B226" i="1"/>
  <c r="H225" i="1"/>
  <c r="G225" i="1"/>
  <c r="I225" i="1" s="1"/>
  <c r="D225" i="1"/>
  <c r="B225" i="1"/>
  <c r="I224" i="1"/>
  <c r="H224" i="1"/>
  <c r="G224" i="1"/>
  <c r="D224" i="1"/>
  <c r="B224" i="1"/>
  <c r="I223" i="1"/>
  <c r="G223" i="1"/>
  <c r="H223" i="1" s="1"/>
  <c r="D223" i="1"/>
  <c r="B223" i="1"/>
  <c r="G222" i="1"/>
  <c r="I222" i="1" s="1"/>
  <c r="D222" i="1"/>
  <c r="B222" i="1"/>
  <c r="H221" i="1"/>
  <c r="G221" i="1"/>
  <c r="I221" i="1" s="1"/>
  <c r="D221" i="1"/>
  <c r="B221" i="1"/>
  <c r="G220" i="1"/>
  <c r="H220" i="1" s="1"/>
  <c r="D220" i="1"/>
  <c r="B220" i="1"/>
  <c r="G218" i="1"/>
  <c r="I218" i="1" s="1"/>
  <c r="D218" i="1"/>
  <c r="B218" i="1"/>
  <c r="G217" i="1"/>
  <c r="I217" i="1" s="1"/>
  <c r="D217" i="1"/>
  <c r="B217" i="1"/>
  <c r="H216" i="1"/>
  <c r="G216" i="1"/>
  <c r="I216" i="1" s="1"/>
  <c r="D216" i="1"/>
  <c r="B216" i="1"/>
  <c r="G215" i="1"/>
  <c r="I215" i="1" s="1"/>
  <c r="D215" i="1"/>
  <c r="B215" i="1"/>
  <c r="G214" i="1"/>
  <c r="H214" i="1" s="1"/>
  <c r="D214" i="1"/>
  <c r="B214" i="1"/>
  <c r="G213" i="1"/>
  <c r="I213" i="1" s="1"/>
  <c r="D213" i="1"/>
  <c r="B213" i="1"/>
  <c r="H212" i="1"/>
  <c r="G212" i="1"/>
  <c r="I212" i="1" s="1"/>
  <c r="D212" i="1"/>
  <c r="B212" i="1"/>
  <c r="H211" i="1"/>
  <c r="G211" i="1"/>
  <c r="I211" i="1" s="1"/>
  <c r="D211" i="1"/>
  <c r="B211" i="1"/>
  <c r="G210" i="1"/>
  <c r="I210" i="1" s="1"/>
  <c r="D210" i="1"/>
  <c r="B210" i="1"/>
  <c r="G209" i="1"/>
  <c r="I209" i="1" s="1"/>
  <c r="D209" i="1"/>
  <c r="B209" i="1"/>
  <c r="G208" i="1"/>
  <c r="I208" i="1" s="1"/>
  <c r="D208" i="1"/>
  <c r="B208" i="1"/>
  <c r="G207" i="1"/>
  <c r="I207" i="1" s="1"/>
  <c r="D207" i="1"/>
  <c r="B207" i="1"/>
  <c r="I206" i="1"/>
  <c r="H206" i="1"/>
  <c r="G206" i="1"/>
  <c r="D206" i="1"/>
  <c r="B206" i="1"/>
  <c r="G205" i="1"/>
  <c r="I205" i="1" s="1"/>
  <c r="D205" i="1"/>
  <c r="B205" i="1"/>
  <c r="H204" i="1"/>
  <c r="G204" i="1"/>
  <c r="I204" i="1" s="1"/>
  <c r="D204" i="1"/>
  <c r="B204" i="1"/>
  <c r="G203" i="1"/>
  <c r="H203" i="1" s="1"/>
  <c r="D203" i="1"/>
  <c r="B203" i="1"/>
  <c r="G201" i="1"/>
  <c r="I201" i="1" s="1"/>
  <c r="D201" i="1"/>
  <c r="B201" i="1"/>
  <c r="G200" i="1"/>
  <c r="I200" i="1" s="1"/>
  <c r="D200" i="1"/>
  <c r="B200" i="1"/>
  <c r="H199" i="1"/>
  <c r="G199" i="1"/>
  <c r="I199" i="1" s="1"/>
  <c r="D199" i="1"/>
  <c r="B199" i="1"/>
  <c r="I198" i="1"/>
  <c r="H198" i="1"/>
  <c r="G198" i="1"/>
  <c r="D198" i="1"/>
  <c r="B198" i="1"/>
  <c r="G197" i="1"/>
  <c r="I197" i="1" s="1"/>
  <c r="D197" i="1"/>
  <c r="B197" i="1"/>
  <c r="G196" i="1"/>
  <c r="I196" i="1" s="1"/>
  <c r="D196" i="1"/>
  <c r="B196" i="1"/>
  <c r="G195" i="1"/>
  <c r="I195" i="1" s="1"/>
  <c r="D195" i="1"/>
  <c r="B195" i="1"/>
  <c r="H194" i="1"/>
  <c r="G194" i="1"/>
  <c r="I194" i="1" s="1"/>
  <c r="D194" i="1"/>
  <c r="B194" i="1"/>
  <c r="G193" i="1"/>
  <c r="I193" i="1" s="1"/>
  <c r="D193" i="1"/>
  <c r="B193" i="1"/>
  <c r="G192" i="1"/>
  <c r="I192" i="1" s="1"/>
  <c r="D192" i="1"/>
  <c r="B192" i="1"/>
  <c r="H191" i="1"/>
  <c r="G191" i="1"/>
  <c r="I191" i="1" s="1"/>
  <c r="D191" i="1"/>
  <c r="B191" i="1"/>
  <c r="I190" i="1"/>
  <c r="H190" i="1"/>
  <c r="G190" i="1"/>
  <c r="D190" i="1"/>
  <c r="B190" i="1"/>
  <c r="G189" i="1"/>
  <c r="I189" i="1" s="1"/>
  <c r="D189" i="1"/>
  <c r="B189" i="1"/>
  <c r="G188" i="1"/>
  <c r="I188" i="1" s="1"/>
  <c r="D188" i="1"/>
  <c r="B188" i="1"/>
  <c r="H187" i="1"/>
  <c r="G187" i="1"/>
  <c r="I187" i="1" s="1"/>
  <c r="D187" i="1"/>
  <c r="B187" i="1"/>
  <c r="G186" i="1"/>
  <c r="H186" i="1" s="1"/>
  <c r="D186" i="1"/>
  <c r="B186" i="1"/>
  <c r="G184" i="1"/>
  <c r="I184" i="1" s="1"/>
  <c r="D184" i="1"/>
  <c r="B184" i="1"/>
  <c r="G183" i="1"/>
  <c r="I183" i="1" s="1"/>
  <c r="D183" i="1"/>
  <c r="B183" i="1"/>
  <c r="G182" i="1"/>
  <c r="H182" i="1" s="1"/>
  <c r="D182" i="1"/>
  <c r="B182" i="1"/>
  <c r="I181" i="1"/>
  <c r="H181" i="1"/>
  <c r="G181" i="1"/>
  <c r="D181" i="1"/>
  <c r="B181" i="1"/>
  <c r="I180" i="1"/>
  <c r="H180" i="1"/>
  <c r="G180" i="1"/>
  <c r="D180" i="1"/>
  <c r="B180" i="1"/>
  <c r="G179" i="1"/>
  <c r="I179" i="1" s="1"/>
  <c r="D179" i="1"/>
  <c r="B179" i="1"/>
  <c r="G178" i="1"/>
  <c r="I178" i="1" s="1"/>
  <c r="D178" i="1"/>
  <c r="B178" i="1"/>
  <c r="G177" i="1"/>
  <c r="I177" i="1" s="1"/>
  <c r="D177" i="1"/>
  <c r="B177" i="1"/>
  <c r="G176" i="1"/>
  <c r="I176" i="1" s="1"/>
  <c r="D176" i="1"/>
  <c r="B176" i="1"/>
  <c r="G175" i="1"/>
  <c r="I175" i="1" s="1"/>
  <c r="D175" i="1"/>
  <c r="B175" i="1"/>
  <c r="G174" i="1"/>
  <c r="H174" i="1" s="1"/>
  <c r="D174" i="1"/>
  <c r="B174" i="1"/>
  <c r="I173" i="1"/>
  <c r="G173" i="1"/>
  <c r="H173" i="1" s="1"/>
  <c r="D173" i="1"/>
  <c r="B173" i="1"/>
  <c r="G172" i="1"/>
  <c r="I172" i="1" s="1"/>
  <c r="D172" i="1"/>
  <c r="B172" i="1"/>
  <c r="G171" i="1"/>
  <c r="I171" i="1" s="1"/>
  <c r="D171" i="1"/>
  <c r="B171" i="1"/>
  <c r="G170" i="1"/>
  <c r="I170" i="1" s="1"/>
  <c r="D170" i="1"/>
  <c r="B170" i="1"/>
  <c r="G169" i="1"/>
  <c r="I169" i="1" s="1"/>
  <c r="D169" i="1"/>
  <c r="B169" i="1"/>
  <c r="G167" i="1"/>
  <c r="I167" i="1" s="1"/>
  <c r="D167" i="1"/>
  <c r="B167" i="1"/>
  <c r="G166" i="1"/>
  <c r="I166" i="1" s="1"/>
  <c r="D166" i="1"/>
  <c r="B166" i="1"/>
  <c r="G165" i="1"/>
  <c r="H165" i="1" s="1"/>
  <c r="D165" i="1"/>
  <c r="B165" i="1"/>
  <c r="I164" i="1"/>
  <c r="H164" i="1"/>
  <c r="G164" i="1"/>
  <c r="D164" i="1"/>
  <c r="B164" i="1"/>
  <c r="I163" i="1"/>
  <c r="H163" i="1"/>
  <c r="G163" i="1"/>
  <c r="D163" i="1"/>
  <c r="B163" i="1"/>
  <c r="G162" i="1"/>
  <c r="I162" i="1" s="1"/>
  <c r="D162" i="1"/>
  <c r="B162" i="1"/>
  <c r="G161" i="1"/>
  <c r="I161" i="1" s="1"/>
  <c r="D161" i="1"/>
  <c r="B161" i="1"/>
  <c r="I160" i="1"/>
  <c r="H160" i="1"/>
  <c r="G160" i="1"/>
  <c r="D160" i="1"/>
  <c r="B160" i="1"/>
  <c r="G159" i="1"/>
  <c r="I159" i="1" s="1"/>
  <c r="D159" i="1"/>
  <c r="B159" i="1"/>
  <c r="G158" i="1"/>
  <c r="I158" i="1" s="1"/>
  <c r="D158" i="1"/>
  <c r="B158" i="1"/>
  <c r="G157" i="1"/>
  <c r="H157" i="1" s="1"/>
  <c r="D157" i="1"/>
  <c r="B157" i="1"/>
  <c r="G156" i="1"/>
  <c r="I156" i="1" s="1"/>
  <c r="D156" i="1"/>
  <c r="B156" i="1"/>
  <c r="I155" i="1"/>
  <c r="H155" i="1"/>
  <c r="G155" i="1"/>
  <c r="D155" i="1"/>
  <c r="B155" i="1"/>
  <c r="G154" i="1"/>
  <c r="I154" i="1" s="1"/>
  <c r="D154" i="1"/>
  <c r="B154" i="1"/>
  <c r="G153" i="1"/>
  <c r="I153" i="1" s="1"/>
  <c r="D153" i="1"/>
  <c r="B153" i="1"/>
  <c r="G152" i="1"/>
  <c r="I152" i="1" s="1"/>
  <c r="D152" i="1"/>
  <c r="B152" i="1"/>
  <c r="G150" i="1"/>
  <c r="I150" i="1" s="1"/>
  <c r="D150" i="1"/>
  <c r="B150" i="1"/>
  <c r="G149" i="1"/>
  <c r="I149" i="1" s="1"/>
  <c r="D149" i="1"/>
  <c r="B149" i="1"/>
  <c r="G148" i="1"/>
  <c r="H148" i="1" s="1"/>
  <c r="D148" i="1"/>
  <c r="B148" i="1"/>
  <c r="I147" i="1"/>
  <c r="H147" i="1"/>
  <c r="G147" i="1"/>
  <c r="D147" i="1"/>
  <c r="B147" i="1"/>
  <c r="I146" i="1"/>
  <c r="H146" i="1"/>
  <c r="G146" i="1"/>
  <c r="D146" i="1"/>
  <c r="B146" i="1"/>
  <c r="G145" i="1"/>
  <c r="I145" i="1" s="1"/>
  <c r="D145" i="1"/>
  <c r="B145" i="1"/>
  <c r="H144" i="1"/>
  <c r="G144" i="1"/>
  <c r="I144" i="1" s="1"/>
  <c r="D144" i="1"/>
  <c r="B144" i="1"/>
  <c r="G143" i="1"/>
  <c r="I143" i="1" s="1"/>
  <c r="D143" i="1"/>
  <c r="B143" i="1"/>
  <c r="G142" i="1"/>
  <c r="I142" i="1" s="1"/>
  <c r="D142" i="1"/>
  <c r="B142" i="1"/>
  <c r="G141" i="1"/>
  <c r="I141" i="1" s="1"/>
  <c r="D141" i="1"/>
  <c r="B141" i="1"/>
  <c r="G140" i="1"/>
  <c r="H140" i="1" s="1"/>
  <c r="D140" i="1"/>
  <c r="B140" i="1"/>
  <c r="I139" i="1"/>
  <c r="H139" i="1"/>
  <c r="G139" i="1"/>
  <c r="D139" i="1"/>
  <c r="B139" i="1"/>
  <c r="G138" i="1"/>
  <c r="I138" i="1" s="1"/>
  <c r="D138" i="1"/>
  <c r="B138" i="1"/>
  <c r="G137" i="1"/>
  <c r="I137" i="1" s="1"/>
  <c r="D137" i="1"/>
  <c r="B137" i="1"/>
  <c r="H136" i="1"/>
  <c r="G136" i="1"/>
  <c r="I136" i="1" s="1"/>
  <c r="D136" i="1"/>
  <c r="B136" i="1"/>
  <c r="G135" i="1"/>
  <c r="H135" i="1" s="1"/>
  <c r="D135" i="1"/>
  <c r="B135" i="1"/>
  <c r="G133" i="1"/>
  <c r="I133" i="1" s="1"/>
  <c r="D133" i="1"/>
  <c r="B133" i="1"/>
  <c r="G132" i="1"/>
  <c r="I132" i="1" s="1"/>
  <c r="D132" i="1"/>
  <c r="B132" i="1"/>
  <c r="G131" i="1"/>
  <c r="H131" i="1" s="1"/>
  <c r="D131" i="1"/>
  <c r="B131" i="1"/>
  <c r="I130" i="1"/>
  <c r="H130" i="1"/>
  <c r="G130" i="1"/>
  <c r="D130" i="1"/>
  <c r="B130" i="1"/>
  <c r="I129" i="1"/>
  <c r="H129" i="1"/>
  <c r="G129" i="1"/>
  <c r="D129" i="1"/>
  <c r="B129" i="1"/>
  <c r="G128" i="1"/>
  <c r="I128" i="1" s="1"/>
  <c r="D128" i="1"/>
  <c r="B128" i="1"/>
  <c r="H127" i="1"/>
  <c r="G127" i="1"/>
  <c r="I127" i="1" s="1"/>
  <c r="D127" i="1"/>
  <c r="B127" i="1"/>
  <c r="I126" i="1"/>
  <c r="H126" i="1"/>
  <c r="G126" i="1"/>
  <c r="D126" i="1"/>
  <c r="B126" i="1"/>
  <c r="G125" i="1"/>
  <c r="I125" i="1" s="1"/>
  <c r="D125" i="1"/>
  <c r="B125" i="1"/>
  <c r="G124" i="1"/>
  <c r="I124" i="1" s="1"/>
  <c r="D124" i="1"/>
  <c r="B124" i="1"/>
  <c r="G123" i="1"/>
  <c r="H123" i="1" s="1"/>
  <c r="D123" i="1"/>
  <c r="B123" i="1"/>
  <c r="G122" i="1"/>
  <c r="I122" i="1" s="1"/>
  <c r="D122" i="1"/>
  <c r="B122" i="1"/>
  <c r="H121" i="1"/>
  <c r="G121" i="1"/>
  <c r="I121" i="1" s="1"/>
  <c r="D121" i="1"/>
  <c r="B121" i="1"/>
  <c r="G120" i="1"/>
  <c r="I120" i="1" s="1"/>
  <c r="D120" i="1"/>
  <c r="B120" i="1"/>
  <c r="G119" i="1"/>
  <c r="I119" i="1" s="1"/>
  <c r="D119" i="1"/>
  <c r="B119" i="1"/>
  <c r="G118" i="1"/>
  <c r="H118" i="1" s="1"/>
  <c r="D118" i="1"/>
  <c r="B118" i="1"/>
  <c r="G116" i="1"/>
  <c r="I116" i="1" s="1"/>
  <c r="D116" i="1"/>
  <c r="B116" i="1"/>
  <c r="G115" i="1"/>
  <c r="I115" i="1" s="1"/>
  <c r="D115" i="1"/>
  <c r="B115" i="1"/>
  <c r="G114" i="1"/>
  <c r="I114" i="1" s="1"/>
  <c r="D114" i="1"/>
  <c r="B114" i="1"/>
  <c r="I113" i="1"/>
  <c r="H113" i="1"/>
  <c r="G113" i="1"/>
  <c r="D113" i="1"/>
  <c r="B113" i="1"/>
  <c r="I112" i="1"/>
  <c r="H112" i="1"/>
  <c r="G112" i="1"/>
  <c r="D112" i="1"/>
  <c r="B112" i="1"/>
  <c r="G111" i="1"/>
  <c r="I111" i="1" s="1"/>
  <c r="D111" i="1"/>
  <c r="B111" i="1"/>
  <c r="H110" i="1"/>
  <c r="G110" i="1"/>
  <c r="I110" i="1" s="1"/>
  <c r="D110" i="1"/>
  <c r="B110" i="1"/>
  <c r="I109" i="1"/>
  <c r="H109" i="1"/>
  <c r="G109" i="1"/>
  <c r="D109" i="1"/>
  <c r="B109" i="1"/>
  <c r="G108" i="1"/>
  <c r="I108" i="1" s="1"/>
  <c r="D108" i="1"/>
  <c r="B108" i="1"/>
  <c r="G107" i="1"/>
  <c r="I107" i="1" s="1"/>
  <c r="D107" i="1"/>
  <c r="B107" i="1"/>
  <c r="G106" i="1"/>
  <c r="I106" i="1" s="1"/>
  <c r="D106" i="1"/>
  <c r="B106" i="1"/>
  <c r="G105" i="1"/>
  <c r="H105" i="1" s="1"/>
  <c r="D105" i="1"/>
  <c r="B105" i="1"/>
  <c r="G104" i="1"/>
  <c r="I104" i="1" s="1"/>
  <c r="D104" i="1"/>
  <c r="B104" i="1"/>
  <c r="G103" i="1"/>
  <c r="I103" i="1" s="1"/>
  <c r="D103" i="1"/>
  <c r="B103" i="1"/>
  <c r="H102" i="1"/>
  <c r="G102" i="1"/>
  <c r="I102" i="1" s="1"/>
  <c r="D102" i="1"/>
  <c r="B102" i="1"/>
  <c r="G101" i="1"/>
  <c r="I101" i="1" s="1"/>
  <c r="D101" i="1"/>
  <c r="B101" i="1"/>
  <c r="G99" i="1"/>
  <c r="I99" i="1" s="1"/>
  <c r="D99" i="1"/>
  <c r="B99" i="1"/>
  <c r="G98" i="1"/>
  <c r="I98" i="1" s="1"/>
  <c r="D98" i="1"/>
  <c r="B98" i="1"/>
  <c r="G97" i="1"/>
  <c r="D97" i="1"/>
  <c r="B97" i="1"/>
  <c r="I96" i="1"/>
  <c r="H96" i="1"/>
  <c r="G96" i="1"/>
  <c r="D96" i="1"/>
  <c r="B96" i="1"/>
  <c r="I95" i="1"/>
  <c r="H95" i="1"/>
  <c r="G95" i="1"/>
  <c r="D95" i="1"/>
  <c r="B95" i="1"/>
  <c r="G94" i="1"/>
  <c r="I94" i="1" s="1"/>
  <c r="D94" i="1"/>
  <c r="B94" i="1"/>
  <c r="H93" i="1"/>
  <c r="G93" i="1"/>
  <c r="I93" i="1" s="1"/>
  <c r="D93" i="1"/>
  <c r="B93" i="1"/>
  <c r="I92" i="1"/>
  <c r="H92" i="1"/>
  <c r="G92" i="1"/>
  <c r="D92" i="1"/>
  <c r="B92" i="1"/>
  <c r="G91" i="1"/>
  <c r="I91" i="1" s="1"/>
  <c r="D91" i="1"/>
  <c r="B91" i="1"/>
  <c r="G90" i="1"/>
  <c r="I90" i="1" s="1"/>
  <c r="D90" i="1"/>
  <c r="B90" i="1"/>
  <c r="G89" i="1"/>
  <c r="D89" i="1"/>
  <c r="B89" i="1"/>
  <c r="G88" i="1"/>
  <c r="I88" i="1" s="1"/>
  <c r="D88" i="1"/>
  <c r="B88" i="1"/>
  <c r="G87" i="1"/>
  <c r="I87" i="1" s="1"/>
  <c r="D87" i="1"/>
  <c r="B87" i="1"/>
  <c r="G86" i="1"/>
  <c r="I86" i="1" s="1"/>
  <c r="D86" i="1"/>
  <c r="B86" i="1"/>
  <c r="H85" i="1"/>
  <c r="G85" i="1"/>
  <c r="I85" i="1" s="1"/>
  <c r="D85" i="1"/>
  <c r="B85" i="1"/>
  <c r="G84" i="1"/>
  <c r="H84" i="1" s="1"/>
  <c r="D84" i="1"/>
  <c r="B84" i="1"/>
  <c r="G82" i="1"/>
  <c r="I82" i="1" s="1"/>
  <c r="D82" i="1"/>
  <c r="B82" i="1"/>
  <c r="G81" i="1"/>
  <c r="I81" i="1" s="1"/>
  <c r="D81" i="1"/>
  <c r="B81" i="1"/>
  <c r="G80" i="1"/>
  <c r="D80" i="1"/>
  <c r="B80" i="1"/>
  <c r="I79" i="1"/>
  <c r="H79" i="1"/>
  <c r="G79" i="1"/>
  <c r="D79" i="1"/>
  <c r="B79" i="1"/>
  <c r="I78" i="1"/>
  <c r="H78" i="1"/>
  <c r="G78" i="1"/>
  <c r="D78" i="1"/>
  <c r="B78" i="1"/>
  <c r="G77" i="1"/>
  <c r="I77" i="1" s="1"/>
  <c r="D77" i="1"/>
  <c r="B77" i="1"/>
  <c r="H76" i="1"/>
  <c r="G76" i="1"/>
  <c r="I76" i="1" s="1"/>
  <c r="D76" i="1"/>
  <c r="B76" i="1"/>
  <c r="I75" i="1"/>
  <c r="H75" i="1"/>
  <c r="G75" i="1"/>
  <c r="D75" i="1"/>
  <c r="B75" i="1"/>
  <c r="G74" i="1"/>
  <c r="I74" i="1" s="1"/>
  <c r="D74" i="1"/>
  <c r="B74" i="1"/>
  <c r="G73" i="1"/>
  <c r="I73" i="1" s="1"/>
  <c r="D73" i="1"/>
  <c r="B73" i="1"/>
  <c r="G72" i="1"/>
  <c r="D72" i="1"/>
  <c r="B72" i="1"/>
  <c r="H71" i="1"/>
  <c r="G71" i="1"/>
  <c r="I71" i="1" s="1"/>
  <c r="D71" i="1"/>
  <c r="B71" i="1"/>
  <c r="G70" i="1"/>
  <c r="E47" i="1" s="1"/>
  <c r="D70" i="1"/>
  <c r="B70" i="1"/>
  <c r="G69" i="1"/>
  <c r="I69" i="1" s="1"/>
  <c r="D69" i="1"/>
  <c r="B69" i="1"/>
  <c r="G68" i="1"/>
  <c r="I68" i="1" s="1"/>
  <c r="D68" i="1"/>
  <c r="B68" i="1"/>
  <c r="G67" i="1"/>
  <c r="I67" i="1" s="1"/>
  <c r="D67" i="1"/>
  <c r="B67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A1" i="1"/>
  <c r="H580" i="1" l="1"/>
  <c r="H582" i="1"/>
  <c r="I584" i="1"/>
  <c r="I118" i="1"/>
  <c r="H153" i="1"/>
  <c r="H169" i="1"/>
  <c r="H405" i="1"/>
  <c r="H316" i="1"/>
  <c r="H403" i="1"/>
  <c r="H435" i="1"/>
  <c r="I451" i="1"/>
  <c r="H208" i="1"/>
  <c r="H241" i="1"/>
  <c r="H259" i="1"/>
  <c r="H261" i="1"/>
  <c r="H282" i="1"/>
  <c r="H331" i="1"/>
  <c r="H333" i="1"/>
  <c r="H437" i="1"/>
  <c r="H439" i="1"/>
  <c r="I468" i="1"/>
  <c r="H470" i="1"/>
  <c r="H486" i="1"/>
  <c r="H514" i="1"/>
  <c r="H531" i="1"/>
  <c r="H533" i="1"/>
  <c r="H535" i="1"/>
  <c r="I472" i="1"/>
  <c r="H482" i="1"/>
  <c r="H454" i="1"/>
  <c r="H501" i="1"/>
  <c r="H503" i="1"/>
  <c r="I519" i="1"/>
  <c r="H581" i="1"/>
  <c r="H156" i="1"/>
  <c r="H207" i="1"/>
  <c r="H299" i="1"/>
  <c r="I315" i="1"/>
  <c r="H388" i="1"/>
  <c r="I404" i="1"/>
  <c r="I564" i="1"/>
  <c r="I566" i="1"/>
  <c r="H119" i="1"/>
  <c r="H172" i="1"/>
  <c r="H420" i="1"/>
  <c r="I434" i="1"/>
  <c r="H436" i="1"/>
  <c r="H138" i="1"/>
  <c r="H170" i="1"/>
  <c r="H189" i="1"/>
  <c r="H228" i="1"/>
  <c r="I260" i="1"/>
  <c r="I332" i="1"/>
  <c r="H334" i="1"/>
  <c r="H386" i="1"/>
  <c r="H418" i="1"/>
  <c r="I438" i="1"/>
  <c r="H467" i="1"/>
  <c r="H469" i="1"/>
  <c r="I485" i="1"/>
  <c r="I532" i="1"/>
  <c r="I536" i="1"/>
  <c r="H550" i="1"/>
  <c r="H101" i="1"/>
  <c r="I203" i="1"/>
  <c r="I237" i="1"/>
  <c r="I220" i="1"/>
  <c r="I305" i="1"/>
  <c r="I186" i="1"/>
  <c r="H104" i="1"/>
  <c r="H337" i="1"/>
  <c r="H465" i="1"/>
  <c r="H87" i="1"/>
  <c r="H177" i="1"/>
  <c r="H448" i="1"/>
  <c r="H143" i="1"/>
  <c r="H197" i="1"/>
  <c r="H318" i="1"/>
  <c r="H350" i="1"/>
  <c r="I366" i="1"/>
  <c r="H446" i="1"/>
  <c r="H510" i="1"/>
  <c r="H215" i="1"/>
  <c r="H233" i="1"/>
  <c r="H269" i="1"/>
  <c r="I562" i="1"/>
  <c r="H161" i="1"/>
  <c r="H478" i="1"/>
  <c r="H495" i="1"/>
  <c r="I579" i="1"/>
  <c r="H70" i="1"/>
  <c r="H88" i="1"/>
  <c r="I214" i="1"/>
  <c r="I511" i="1"/>
  <c r="H178" i="1"/>
  <c r="I70" i="1"/>
  <c r="H479" i="1"/>
  <c r="H335" i="1"/>
  <c r="H399" i="1"/>
  <c r="H250" i="1"/>
  <c r="I268" i="1"/>
  <c r="H367" i="1"/>
  <c r="I383" i="1"/>
  <c r="H368" i="1"/>
  <c r="I496" i="1"/>
  <c r="H231" i="1"/>
  <c r="H384" i="1"/>
  <c r="I400" i="1"/>
  <c r="H480" i="1"/>
  <c r="H267" i="1"/>
  <c r="I528" i="1"/>
  <c r="I105" i="1"/>
  <c r="H195" i="1"/>
  <c r="H303" i="1"/>
  <c r="I336" i="1"/>
  <c r="H512" i="1"/>
  <c r="H352" i="1"/>
  <c r="I464" i="1"/>
  <c r="H544" i="1"/>
  <c r="H122" i="1"/>
  <c r="I545" i="1"/>
  <c r="H320" i="1"/>
  <c r="I417" i="1"/>
  <c r="H497" i="1"/>
  <c r="H433" i="1"/>
  <c r="H248" i="1"/>
  <c r="H369" i="1"/>
  <c r="H68" i="1"/>
  <c r="H284" i="1"/>
  <c r="H401" i="1"/>
  <c r="H529" i="1"/>
  <c r="H152" i="1"/>
  <c r="E31" i="1"/>
  <c r="I288" i="1"/>
  <c r="I84" i="1"/>
  <c r="I254" i="1"/>
  <c r="H67" i="1"/>
  <c r="E51" i="1"/>
  <c r="I135" i="1"/>
  <c r="I271" i="1"/>
  <c r="E38" i="1"/>
  <c r="I89" i="1"/>
  <c r="H89" i="1"/>
  <c r="H80" i="1"/>
  <c r="I80" i="1"/>
  <c r="E46" i="1"/>
  <c r="E62" i="1"/>
  <c r="E40" i="1"/>
  <c r="E42" i="1"/>
  <c r="E59" i="1"/>
  <c r="E60" i="1"/>
  <c r="H72" i="1"/>
  <c r="I72" i="1"/>
  <c r="E36" i="1"/>
  <c r="E52" i="1"/>
  <c r="E58" i="1"/>
  <c r="E43" i="1"/>
  <c r="E50" i="1"/>
  <c r="E44" i="1"/>
  <c r="E54" i="1"/>
  <c r="E32" i="1"/>
  <c r="E34" i="1"/>
  <c r="E55" i="1"/>
  <c r="E39" i="1"/>
  <c r="E35" i="1"/>
  <c r="E48" i="1"/>
  <c r="E56" i="1"/>
  <c r="I97" i="1"/>
  <c r="H97" i="1"/>
  <c r="I364" i="1"/>
  <c r="H364" i="1"/>
  <c r="I432" i="1"/>
  <c r="H432" i="1"/>
  <c r="I500" i="1"/>
  <c r="H500" i="1"/>
  <c r="I568" i="1"/>
  <c r="H568" i="1"/>
  <c r="I373" i="1"/>
  <c r="H373" i="1"/>
  <c r="I577" i="1"/>
  <c r="H577" i="1"/>
  <c r="H69" i="1"/>
  <c r="I123" i="1"/>
  <c r="I131" i="1"/>
  <c r="H137" i="1"/>
  <c r="I140" i="1"/>
  <c r="H154" i="1"/>
  <c r="H162" i="1"/>
  <c r="I165" i="1"/>
  <c r="I174" i="1"/>
  <c r="H179" i="1"/>
  <c r="I182" i="1"/>
  <c r="H205" i="1"/>
  <c r="H213" i="1"/>
  <c r="I381" i="1"/>
  <c r="H381" i="1"/>
  <c r="H385" i="1"/>
  <c r="H453" i="1"/>
  <c r="H484" i="1"/>
  <c r="I515" i="1"/>
  <c r="I517" i="1"/>
  <c r="H517" i="1"/>
  <c r="H521" i="1"/>
  <c r="H552" i="1"/>
  <c r="I583" i="1"/>
  <c r="I585" i="1"/>
  <c r="H585" i="1"/>
  <c r="H114" i="1"/>
  <c r="I441" i="1"/>
  <c r="H441" i="1"/>
  <c r="H77" i="1"/>
  <c r="H86" i="1"/>
  <c r="H94" i="1"/>
  <c r="H103" i="1"/>
  <c r="H111" i="1"/>
  <c r="H120" i="1"/>
  <c r="H128" i="1"/>
  <c r="H145" i="1"/>
  <c r="I148" i="1"/>
  <c r="I157" i="1"/>
  <c r="H171" i="1"/>
  <c r="H188" i="1"/>
  <c r="H196" i="1"/>
  <c r="H222" i="1"/>
  <c r="H230" i="1"/>
  <c r="I245" i="1"/>
  <c r="I247" i="1"/>
  <c r="H249" i="1"/>
  <c r="H263" i="1"/>
  <c r="I279" i="1"/>
  <c r="I281" i="1"/>
  <c r="H283" i="1"/>
  <c r="H297" i="1"/>
  <c r="I313" i="1"/>
  <c r="H317" i="1"/>
  <c r="H348" i="1"/>
  <c r="I379" i="1"/>
  <c r="H416" i="1"/>
  <c r="I447" i="1"/>
  <c r="I449" i="1"/>
  <c r="H449" i="1"/>
  <c r="E33" i="1"/>
  <c r="E37" i="1"/>
  <c r="E41" i="1"/>
  <c r="E45" i="1"/>
  <c r="E49" i="1"/>
  <c r="E53" i="1"/>
  <c r="E57" i="1"/>
  <c r="E61" i="1"/>
  <c r="H74" i="1"/>
  <c r="H82" i="1"/>
  <c r="H91" i="1"/>
  <c r="H99" i="1"/>
  <c r="H108" i="1"/>
  <c r="H116" i="1"/>
  <c r="H125" i="1"/>
  <c r="H133" i="1"/>
  <c r="H142" i="1"/>
  <c r="H150" i="1"/>
  <c r="H159" i="1"/>
  <c r="H167" i="1"/>
  <c r="H176" i="1"/>
  <c r="H184" i="1"/>
  <c r="H193" i="1"/>
  <c r="H201" i="1"/>
  <c r="H210" i="1"/>
  <c r="H218" i="1"/>
  <c r="H227" i="1"/>
  <c r="H232" i="1"/>
  <c r="H238" i="1"/>
  <c r="I251" i="1"/>
  <c r="I285" i="1"/>
  <c r="I319" i="1"/>
  <c r="I322" i="1"/>
  <c r="H322" i="1"/>
  <c r="H326" i="1"/>
  <c r="H357" i="1"/>
  <c r="I387" i="1"/>
  <c r="I390" i="1"/>
  <c r="H390" i="1"/>
  <c r="H394" i="1"/>
  <c r="H425" i="1"/>
  <c r="I455" i="1"/>
  <c r="I458" i="1"/>
  <c r="H458" i="1"/>
  <c r="H462" i="1"/>
  <c r="H493" i="1"/>
  <c r="I523" i="1"/>
  <c r="I526" i="1"/>
  <c r="H526" i="1"/>
  <c r="H530" i="1"/>
  <c r="H561" i="1"/>
  <c r="H106" i="1"/>
  <c r="I509" i="1"/>
  <c r="H509" i="1"/>
  <c r="I330" i="1"/>
  <c r="H330" i="1"/>
  <c r="I398" i="1"/>
  <c r="H398" i="1"/>
  <c r="I466" i="1"/>
  <c r="H466" i="1"/>
  <c r="I534" i="1"/>
  <c r="H534" i="1"/>
  <c r="I407" i="1"/>
  <c r="H407" i="1"/>
  <c r="I475" i="1"/>
  <c r="H475" i="1"/>
  <c r="I540" i="1"/>
  <c r="I543" i="1"/>
  <c r="H543" i="1"/>
  <c r="H547" i="1"/>
  <c r="H578" i="1"/>
  <c r="I339" i="1"/>
  <c r="H339" i="1"/>
  <c r="H73" i="1"/>
  <c r="H81" i="1"/>
  <c r="H90" i="1"/>
  <c r="H98" i="1"/>
  <c r="H107" i="1"/>
  <c r="H115" i="1"/>
  <c r="H124" i="1"/>
  <c r="H132" i="1"/>
  <c r="H141" i="1"/>
  <c r="H149" i="1"/>
  <c r="H158" i="1"/>
  <c r="H166" i="1"/>
  <c r="H175" i="1"/>
  <c r="H183" i="1"/>
  <c r="H192" i="1"/>
  <c r="H200" i="1"/>
  <c r="H209" i="1"/>
  <c r="H217" i="1"/>
  <c r="H226" i="1"/>
  <c r="H246" i="1"/>
  <c r="I262" i="1"/>
  <c r="I264" i="1"/>
  <c r="H266" i="1"/>
  <c r="H280" i="1"/>
  <c r="I296" i="1"/>
  <c r="I298" i="1"/>
  <c r="H300" i="1"/>
  <c r="H314" i="1"/>
  <c r="I345" i="1"/>
  <c r="I347" i="1"/>
  <c r="H347" i="1"/>
  <c r="H351" i="1"/>
  <c r="H382" i="1"/>
  <c r="I413" i="1"/>
  <c r="I415" i="1"/>
  <c r="H415" i="1"/>
  <c r="H419" i="1"/>
  <c r="H450" i="1"/>
  <c r="I481" i="1"/>
  <c r="I483" i="1"/>
  <c r="H483" i="1"/>
  <c r="H487" i="1"/>
  <c r="H518" i="1"/>
  <c r="I549" i="1"/>
  <c r="I551" i="1"/>
  <c r="H551" i="1"/>
  <c r="H555" i="1"/>
  <c r="H586" i="1"/>
  <c r="I302" i="1"/>
  <c r="H323" i="1"/>
  <c r="I353" i="1"/>
  <c r="I356" i="1"/>
  <c r="H356" i="1"/>
  <c r="H391" i="1"/>
  <c r="I421" i="1"/>
  <c r="I424" i="1"/>
  <c r="H424" i="1"/>
  <c r="H459" i="1"/>
  <c r="I489" i="1"/>
  <c r="I492" i="1"/>
  <c r="H492" i="1"/>
  <c r="H527" i="1"/>
  <c r="I557" i="1"/>
  <c r="I560" i="1"/>
  <c r="H560" i="1"/>
  <c r="G49" i="1" l="1"/>
  <c r="F46" i="1"/>
  <c r="G42" i="1"/>
  <c r="H42" i="1" s="1"/>
  <c r="G51" i="1"/>
  <c r="H51" i="1" s="1"/>
  <c r="G47" i="1"/>
  <c r="H47" i="1" s="1"/>
  <c r="F40" i="1"/>
  <c r="F56" i="1"/>
  <c r="F44" i="1"/>
  <c r="G53" i="1"/>
  <c r="H53" i="1" s="1"/>
  <c r="G50" i="1"/>
  <c r="H50" i="1" s="1"/>
  <c r="G56" i="1"/>
  <c r="H56" i="1" s="1"/>
  <c r="F53" i="1"/>
  <c r="F45" i="1"/>
  <c r="F52" i="1"/>
  <c r="G38" i="1"/>
  <c r="H38" i="1" s="1"/>
  <c r="G55" i="1"/>
  <c r="H55" i="1" s="1"/>
  <c r="H49" i="1"/>
  <c r="F39" i="1"/>
  <c r="F43" i="1"/>
  <c r="F51" i="1"/>
  <c r="F31" i="1"/>
  <c r="F59" i="1"/>
  <c r="F55" i="1"/>
  <c r="F47" i="1"/>
  <c r="F35" i="1"/>
  <c r="F57" i="1"/>
  <c r="G43" i="1"/>
  <c r="H43" i="1" s="1"/>
  <c r="F48" i="1"/>
  <c r="F34" i="1"/>
  <c r="F49" i="1"/>
  <c r="F42" i="1"/>
  <c r="F62" i="1"/>
  <c r="G60" i="1"/>
  <c r="H60" i="1" s="1"/>
  <c r="F36" i="1"/>
  <c r="G61" i="1"/>
  <c r="H61" i="1" s="1"/>
  <c r="G36" i="1"/>
  <c r="H36" i="1" s="1"/>
  <c r="G40" i="1"/>
  <c r="H40" i="1" s="1"/>
  <c r="G54" i="1"/>
  <c r="H54" i="1" s="1"/>
  <c r="F60" i="1"/>
  <c r="G45" i="1"/>
  <c r="H45" i="1" s="1"/>
  <c r="G58" i="1"/>
  <c r="H58" i="1" s="1"/>
  <c r="F37" i="1"/>
  <c r="F41" i="1"/>
  <c r="G44" i="1"/>
  <c r="H44" i="1" s="1"/>
  <c r="F32" i="1"/>
  <c r="F61" i="1"/>
  <c r="G52" i="1"/>
  <c r="H52" i="1" s="1"/>
  <c r="F50" i="1"/>
  <c r="G62" i="1"/>
  <c r="H62" i="1" s="1"/>
  <c r="G31" i="1"/>
  <c r="H31" i="1" s="1"/>
  <c r="F33" i="1"/>
  <c r="G41" i="1"/>
  <c r="H41" i="1" s="1"/>
  <c r="G57" i="1"/>
  <c r="H57" i="1" s="1"/>
  <c r="F54" i="1"/>
  <c r="G34" i="1"/>
  <c r="H34" i="1" s="1"/>
  <c r="F38" i="1"/>
  <c r="F58" i="1"/>
  <c r="G32" i="1"/>
  <c r="H32" i="1" s="1"/>
  <c r="G35" i="1"/>
  <c r="H35" i="1" s="1"/>
  <c r="G33" i="1"/>
  <c r="H33" i="1" s="1"/>
  <c r="G39" i="1"/>
  <c r="H39" i="1" s="1"/>
  <c r="G37" i="1"/>
  <c r="H37" i="1" s="1"/>
  <c r="G48" i="1"/>
  <c r="H48" i="1" s="1"/>
  <c r="G46" i="1"/>
  <c r="H46" i="1" s="1"/>
  <c r="G59" i="1"/>
  <c r="H59" i="1" s="1"/>
  <c r="C34" i="1" l="1"/>
  <c r="C40" i="1"/>
  <c r="C52" i="1"/>
  <c r="C36" i="1"/>
  <c r="C57" i="1"/>
  <c r="C58" i="1"/>
  <c r="C61" i="1"/>
  <c r="C35" i="1"/>
  <c r="C59" i="1"/>
  <c r="C32" i="1"/>
  <c r="C60" i="1"/>
  <c r="C56" i="1"/>
  <c r="C46" i="1"/>
  <c r="C54" i="1"/>
  <c r="C50" i="1"/>
  <c r="C53" i="1"/>
  <c r="C48" i="1"/>
  <c r="C45" i="1"/>
  <c r="C55" i="1"/>
  <c r="C41" i="1"/>
  <c r="C33" i="1"/>
  <c r="C49" i="1"/>
  <c r="C37" i="1"/>
  <c r="C43" i="1"/>
  <c r="C62" i="1"/>
  <c r="C42" i="1"/>
  <c r="C31" i="1"/>
  <c r="C44" i="1"/>
  <c r="C38" i="1"/>
  <c r="C47" i="1"/>
  <c r="C39" i="1"/>
  <c r="C51" i="1"/>
</calcChain>
</file>

<file path=xl/sharedStrings.xml><?xml version="1.0" encoding="utf-8"?>
<sst xmlns="http://schemas.openxmlformats.org/spreadsheetml/2006/main" count="705" uniqueCount="88">
  <si>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</si>
  <si>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</si>
  <si>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</si>
  <si>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</si>
  <si>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</si>
  <si>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</si>
  <si>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</si>
  <si>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</si>
  <si>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</si>
  <si>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</si>
  <si>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</si>
  <si>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</si>
  <si>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</si>
  <si>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</si>
  <si>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</si>
  <si>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</si>
  <si>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</si>
  <si>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</si>
  <si>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</si>
  <si>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</si>
  <si>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</si>
  <si>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</si>
  <si>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</si>
  <si>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</si>
  <si>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</si>
  <si>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</si>
  <si>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</si>
  <si>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</si>
  <si>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</si>
  <si>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</si>
  <si>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</si>
  <si>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</si>
  <si>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</si>
  <si>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</si>
  <si>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</si>
  <si>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</si>
  <si>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</si>
  <si>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</si>
  <si>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</si>
  <si>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Team 26</t>
  </si>
  <si>
    <t>Team 27</t>
  </si>
  <si>
    <t>Team 28</t>
  </si>
  <si>
    <t>Team 29</t>
  </si>
  <si>
    <t>Team 30</t>
  </si>
  <si>
    <t>Team 31</t>
  </si>
  <si>
    <t>Team 32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</si>
  <si>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</si>
  <si>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</si>
  <si>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</si>
  <si>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</si>
  <si>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</si>
  <si>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</si>
  <si>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</si>
  <si>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</si>
  <si>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</si>
  <si>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</si>
  <si>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</si>
  <si>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</si>
  <si>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</si>
  <si>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</si>
  <si>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</si>
  <si>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</si>
  <si>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</si>
  <si>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</si>
  <si>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</si>
  <si>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</si>
  <si>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</si>
  <si>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</si>
  <si>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</si>
  <si>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</si>
  <si>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</si>
  <si>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</si>
  <si>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</si>
  <si>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</si>
  <si>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</si>
  <si>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</si>
  <si>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</si>
  <si>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</si>
  <si>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</si>
  <si>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</si>
  <si>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</si>
  <si>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</si>
  <si>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26</t>
  </si>
  <si>
    <t>ROUND 27</t>
  </si>
  <si>
    <t>ROUND 28</t>
  </si>
  <si>
    <t>ROUND 29</t>
  </si>
  <si>
    <t>ROUND 30</t>
  </si>
  <si>
    <t>ROUND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</si>
</sst>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7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6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0" fillId="8" borderId="0" xfId="0" applyFill="1"/>
    <xf numFmtId="0" fontId="7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H1115"/>
  <sheetViews>
    <sheetView tabSelected="1" zoomScale="154" zoomScaleNormal="154" workbookViewId="0">
      <selection activeCell="L8" sqref="L8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60" width="14.3984375" style="30"/>
  </cols>
  <sheetData>
    <row r="1" spans="1:10" ht="42">
      <c r="A1" s="34" t="str">
        <f>UPPER(F7)</f>
        <v>MY TOURNAMENT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5">
      <c r="A2" s="25"/>
      <c r="B2" s="19"/>
      <c r="C2" s="19"/>
      <c r="D2" s="19"/>
      <c r="E2" s="19"/>
      <c r="F2" s="19"/>
      <c r="G2" s="19"/>
      <c r="H2" s="19"/>
      <c r="I2" s="19"/>
      <c r="J2" s="20"/>
    </row>
    <row r="3" spans="1:10" ht="15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">
      <c r="A4" s="1"/>
      <c r="B4" s="26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30" customHeight="1">
      <c r="A6" s="9"/>
      <c r="B6" s="31" t="s">
        <v>1</v>
      </c>
      <c r="C6" s="32"/>
      <c r="D6" s="32"/>
      <c r="E6" s="32"/>
      <c r="F6" s="32"/>
      <c r="G6" s="32"/>
      <c r="H6" s="32"/>
      <c r="I6" s="33"/>
      <c r="J6" s="10"/>
    </row>
    <row r="7" spans="1:10" ht="20" customHeight="1">
      <c r="A7" s="9"/>
      <c r="B7" s="27" t="s">
        <v>2</v>
      </c>
      <c r="C7" s="19"/>
      <c r="D7" s="19"/>
      <c r="E7" s="20"/>
      <c r="F7" s="23" t="s">
        <v>3</v>
      </c>
      <c r="G7" s="19"/>
      <c r="H7" s="19"/>
      <c r="I7" s="20"/>
      <c r="J7" s="10"/>
    </row>
    <row r="8" spans="1:10" ht="20" customHeight="1">
      <c r="A8" s="9"/>
      <c r="B8" s="27" t="s">
        <v>4</v>
      </c>
      <c r="C8" s="19"/>
      <c r="D8" s="19"/>
      <c r="E8" s="20"/>
      <c r="F8" s="28"/>
      <c r="G8" s="19"/>
      <c r="H8" s="19"/>
      <c r="I8" s="20"/>
      <c r="J8" s="10"/>
    </row>
    <row r="9" spans="1:10" ht="20" customHeight="1">
      <c r="A9" s="9"/>
      <c r="B9" s="27" t="s">
        <v>5</v>
      </c>
      <c r="C9" s="19"/>
      <c r="D9" s="19"/>
      <c r="E9" s="20"/>
      <c r="F9" s="23"/>
      <c r="G9" s="19"/>
      <c r="H9" s="19"/>
      <c r="I9" s="20"/>
      <c r="J9" s="10"/>
    </row>
    <row r="10" spans="1:10" ht="20" customHeight="1">
      <c r="A10" s="9"/>
      <c r="B10" s="27" t="s">
        <v>6</v>
      </c>
      <c r="C10" s="19"/>
      <c r="D10" s="19"/>
      <c r="E10" s="20"/>
      <c r="F10" s="29">
        <v>32</v>
      </c>
      <c r="G10" s="19"/>
      <c r="H10" s="19"/>
      <c r="I10" s="20"/>
      <c r="J10" s="10"/>
    </row>
    <row r="11" spans="1:10" ht="20" customHeight="1">
      <c r="A11" s="11"/>
      <c r="B11" s="22" t="s">
        <v>7</v>
      </c>
      <c r="C11" s="19"/>
      <c r="D11" s="19"/>
      <c r="E11" s="20"/>
      <c r="F11" s="23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24" t="s">
        <v>8</v>
      </c>
      <c r="C13" s="19"/>
      <c r="D13" s="19"/>
      <c r="E13" s="19"/>
      <c r="F13" s="20"/>
      <c r="G13" s="4"/>
      <c r="H13" s="24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34</v>
      </c>
      <c r="C22" s="12" t="s">
        <v>35</v>
      </c>
      <c r="D22" s="12" t="s">
        <v>36</v>
      </c>
      <c r="E22" s="12" t="s">
        <v>37</v>
      </c>
      <c r="F22" s="12" t="s">
        <v>38</v>
      </c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13"/>
      <c r="G23" s="3"/>
      <c r="H23" s="3"/>
      <c r="I23" s="3"/>
      <c r="J23" s="4"/>
    </row>
    <row r="24" spans="1:10" ht="20" customHeight="1">
      <c r="A24" s="4"/>
      <c r="B24" s="12" t="s">
        <v>39</v>
      </c>
      <c r="C24" s="12" t="s">
        <v>40</v>
      </c>
      <c r="D24" s="12" t="s">
        <v>41</v>
      </c>
      <c r="E24" s="12" t="s">
        <v>42</v>
      </c>
      <c r="F24" s="12" t="s">
        <v>43</v>
      </c>
      <c r="G24" s="3"/>
      <c r="H24" s="3"/>
      <c r="I24" s="3"/>
      <c r="J24" s="4"/>
    </row>
    <row r="25" spans="1:10" ht="20" customHeight="1">
      <c r="A25" s="4"/>
      <c r="B25" s="13"/>
      <c r="C25" s="13"/>
      <c r="D25" s="13"/>
      <c r="E25" s="13"/>
      <c r="F25" s="13"/>
      <c r="G25" s="3"/>
      <c r="H25" s="3"/>
      <c r="I25" s="3"/>
      <c r="J25" s="4"/>
    </row>
    <row r="26" spans="1:10" ht="20" customHeight="1">
      <c r="A26" s="4"/>
      <c r="B26" s="12" t="s">
        <v>44</v>
      </c>
      <c r="C26" s="12" t="s">
        <v>45</v>
      </c>
      <c r="D26" s="4"/>
      <c r="E26" s="4"/>
      <c r="F26" s="4"/>
      <c r="G26" s="3"/>
      <c r="H26" s="3"/>
      <c r="I26" s="3"/>
      <c r="J26" s="4"/>
    </row>
    <row r="27" spans="1:10" ht="20" customHeight="1">
      <c r="A27" s="4"/>
      <c r="B27" s="13"/>
      <c r="C27" s="13"/>
      <c r="D27" s="4"/>
      <c r="E27" s="4"/>
      <c r="F27" s="4"/>
      <c r="G27" s="3"/>
      <c r="H27" s="3"/>
      <c r="I27" s="3"/>
      <c r="J27" s="4"/>
    </row>
    <row r="28" spans="1:10" ht="20" customHeight="1">
      <c r="A28" s="4"/>
      <c r="B28" s="4"/>
      <c r="C28" s="4"/>
      <c r="D28" s="4"/>
      <c r="E28" s="4"/>
      <c r="F28" s="4"/>
      <c r="G28" s="3"/>
      <c r="H28" s="3"/>
      <c r="I28" s="3"/>
      <c r="J28" s="4"/>
    </row>
    <row r="29" spans="1:10" ht="20" customHeight="1">
      <c r="A29" s="4"/>
      <c r="B29" s="4"/>
      <c r="C29" s="21" t="s">
        <v>46</v>
      </c>
      <c r="D29" s="19"/>
      <c r="E29" s="19"/>
      <c r="F29" s="19"/>
      <c r="G29" s="19"/>
      <c r="H29" s="20"/>
      <c r="I29" s="4"/>
      <c r="J29" s="4"/>
    </row>
    <row r="30" spans="1:10" ht="20" customHeight="1">
      <c r="A30" s="4"/>
      <c r="B30" s="4"/>
      <c r="C30" s="12" t="s">
        <v>47</v>
      </c>
      <c r="D30" s="12" t="s">
        <v>48</v>
      </c>
      <c r="E30" s="12" t="s">
        <v>49</v>
      </c>
      <c r="F30" s="12" t="s">
        <v>50</v>
      </c>
      <c r="G30" s="12" t="s">
        <v>51</v>
      </c>
      <c r="H30" s="12" t="s">
        <v>52</v>
      </c>
      <c r="I30" s="4"/>
      <c r="J30" s="4"/>
    </row>
    <row r="31" spans="1:10" ht="20" customHeight="1">
      <c r="A31" s="4"/>
      <c r="B31" s="4"/>
      <c r="C31" s="14">
        <f t="shared" ref="C31:C62" si="0">_xlfn.RANK.EQ(H31,$H$31:$H$62,0)</f>
        <v>1</v>
      </c>
      <c r="D31" s="14">
        <f>B15</f>
        <v>0</v>
      </c>
      <c r="E31" s="14">
        <f t="shared" ref="E31:E62" si="1">COUNTIF($G$67:$G$592, D31)</f>
        <v>0</v>
      </c>
      <c r="F31" s="14">
        <f t="shared" ref="F31:F62" si="2">COUNTIF($H$67:$H$592, D31)</f>
        <v>0</v>
      </c>
      <c r="G31" s="14">
        <f t="shared" ref="G31:G62" si="3">COUNTIFS($I$67:$I$592, "draw", $B$67:$B$592, D31) + COUNTIFS($I$67:$I$592, "draw", $D$67:$D$592, D31)</f>
        <v>0</v>
      </c>
      <c r="H31" s="14">
        <f t="shared" ref="H31:H62" si="4">(E31 * $I$15)+(G31 * $I$16)</f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C15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D15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E15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14">
        <f>F15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4"/>
      <c r="J35" s="4"/>
    </row>
    <row r="36" spans="1:10" ht="20" customHeight="1">
      <c r="A36" s="4"/>
      <c r="B36" s="4"/>
      <c r="C36" s="14">
        <f t="shared" si="0"/>
        <v>1</v>
      </c>
      <c r="D36" s="14">
        <f>B17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4"/>
      <c r="J36" s="4"/>
    </row>
    <row r="37" spans="1:10" ht="20" customHeight="1">
      <c r="A37" s="4"/>
      <c r="B37" s="4"/>
      <c r="C37" s="14">
        <f t="shared" si="0"/>
        <v>1</v>
      </c>
      <c r="D37" s="14">
        <f>C17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4"/>
      <c r="J37" s="4"/>
    </row>
    <row r="38" spans="1:10" ht="20" customHeight="1">
      <c r="A38" s="4"/>
      <c r="B38" s="4"/>
      <c r="C38" s="14">
        <f t="shared" si="0"/>
        <v>1</v>
      </c>
      <c r="D38" s="14">
        <f>D17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4"/>
      <c r="J38" s="4"/>
    </row>
    <row r="39" spans="1:10" ht="20" customHeight="1">
      <c r="A39" s="4"/>
      <c r="B39" s="4"/>
      <c r="C39" s="14">
        <f t="shared" si="0"/>
        <v>1</v>
      </c>
      <c r="D39" s="14">
        <f>E17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4"/>
      <c r="J39" s="4"/>
    </row>
    <row r="40" spans="1:10" ht="20" customHeight="1">
      <c r="A40" s="4"/>
      <c r="B40" s="4"/>
      <c r="C40" s="14">
        <f t="shared" si="0"/>
        <v>1</v>
      </c>
      <c r="D40" s="14">
        <f>F17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4"/>
      <c r="J40" s="4"/>
    </row>
    <row r="41" spans="1:10" ht="20" customHeight="1">
      <c r="A41" s="4"/>
      <c r="B41" s="4"/>
      <c r="C41" s="14">
        <f t="shared" si="0"/>
        <v>1</v>
      </c>
      <c r="D41" s="3">
        <f>B19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C19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D19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E19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14">
        <f t="shared" si="0"/>
        <v>1</v>
      </c>
      <c r="D45" s="3">
        <f>F19</f>
        <v>0</v>
      </c>
      <c r="E45" s="14">
        <f t="shared" si="1"/>
        <v>0</v>
      </c>
      <c r="F45" s="14">
        <f t="shared" si="2"/>
        <v>0</v>
      </c>
      <c r="G45" s="14">
        <f t="shared" si="3"/>
        <v>0</v>
      </c>
      <c r="H45" s="14">
        <f t="shared" si="4"/>
        <v>0</v>
      </c>
      <c r="I45" s="3"/>
      <c r="J45" s="4"/>
    </row>
    <row r="46" spans="1:10" ht="20" customHeight="1">
      <c r="A46" s="4"/>
      <c r="B46" s="4"/>
      <c r="C46" s="14">
        <f t="shared" si="0"/>
        <v>1</v>
      </c>
      <c r="D46" s="3">
        <f>B21</f>
        <v>0</v>
      </c>
      <c r="E46" s="14">
        <f t="shared" si="1"/>
        <v>0</v>
      </c>
      <c r="F46" s="14">
        <f t="shared" si="2"/>
        <v>0</v>
      </c>
      <c r="G46" s="14">
        <f t="shared" si="3"/>
        <v>0</v>
      </c>
      <c r="H46" s="14">
        <f t="shared" si="4"/>
        <v>0</v>
      </c>
      <c r="I46" s="3"/>
      <c r="J46" s="4"/>
    </row>
    <row r="47" spans="1:10" ht="20" customHeight="1">
      <c r="A47" s="4"/>
      <c r="B47" s="4"/>
      <c r="C47" s="14">
        <f t="shared" si="0"/>
        <v>1</v>
      </c>
      <c r="D47" s="3">
        <f>C21</f>
        <v>0</v>
      </c>
      <c r="E47" s="14">
        <f t="shared" si="1"/>
        <v>0</v>
      </c>
      <c r="F47" s="14">
        <f t="shared" si="2"/>
        <v>0</v>
      </c>
      <c r="G47" s="14">
        <f t="shared" si="3"/>
        <v>0</v>
      </c>
      <c r="H47" s="14">
        <f t="shared" si="4"/>
        <v>0</v>
      </c>
      <c r="I47" s="3"/>
      <c r="J47" s="4"/>
    </row>
    <row r="48" spans="1:10" ht="20" customHeight="1">
      <c r="A48" s="4"/>
      <c r="B48" s="4"/>
      <c r="C48" s="14">
        <f t="shared" si="0"/>
        <v>1</v>
      </c>
      <c r="D48" s="3">
        <f>D21</f>
        <v>0</v>
      </c>
      <c r="E48" s="14">
        <f t="shared" si="1"/>
        <v>0</v>
      </c>
      <c r="F48" s="14">
        <f t="shared" si="2"/>
        <v>0</v>
      </c>
      <c r="G48" s="14">
        <f t="shared" si="3"/>
        <v>0</v>
      </c>
      <c r="H48" s="14">
        <f t="shared" si="4"/>
        <v>0</v>
      </c>
      <c r="I48" s="3"/>
      <c r="J48" s="4"/>
    </row>
    <row r="49" spans="1:10" ht="20" customHeight="1">
      <c r="A49" s="4"/>
      <c r="B49" s="4"/>
      <c r="C49" s="14">
        <f t="shared" si="0"/>
        <v>1</v>
      </c>
      <c r="D49" s="3">
        <f>E21</f>
        <v>0</v>
      </c>
      <c r="E49" s="14">
        <f t="shared" si="1"/>
        <v>0</v>
      </c>
      <c r="F49" s="14">
        <f t="shared" si="2"/>
        <v>0</v>
      </c>
      <c r="G49" s="14">
        <f t="shared" si="3"/>
        <v>0</v>
      </c>
      <c r="H49" s="14">
        <f t="shared" si="4"/>
        <v>0</v>
      </c>
      <c r="I49" s="3"/>
      <c r="J49" s="4"/>
    </row>
    <row r="50" spans="1:10" ht="20" customHeight="1">
      <c r="A50" s="4"/>
      <c r="B50" s="4"/>
      <c r="C50" s="14">
        <f t="shared" si="0"/>
        <v>1</v>
      </c>
      <c r="D50" s="3">
        <f>F21</f>
        <v>0</v>
      </c>
      <c r="E50" s="14">
        <f t="shared" si="1"/>
        <v>0</v>
      </c>
      <c r="F50" s="14">
        <f t="shared" si="2"/>
        <v>0</v>
      </c>
      <c r="G50" s="14">
        <f t="shared" si="3"/>
        <v>0</v>
      </c>
      <c r="H50" s="14">
        <f t="shared" si="4"/>
        <v>0</v>
      </c>
      <c r="I50" s="3"/>
      <c r="J50" s="4"/>
    </row>
    <row r="51" spans="1:10" ht="20" customHeight="1">
      <c r="A51" s="4"/>
      <c r="B51" s="4"/>
      <c r="C51" s="14">
        <f t="shared" si="0"/>
        <v>1</v>
      </c>
      <c r="D51" s="3">
        <f>B23</f>
        <v>0</v>
      </c>
      <c r="E51" s="14">
        <f t="shared" si="1"/>
        <v>0</v>
      </c>
      <c r="F51" s="14">
        <f t="shared" si="2"/>
        <v>0</v>
      </c>
      <c r="G51" s="14">
        <f t="shared" si="3"/>
        <v>0</v>
      </c>
      <c r="H51" s="14">
        <f t="shared" si="4"/>
        <v>0</v>
      </c>
      <c r="I51" s="3"/>
      <c r="J51" s="4"/>
    </row>
    <row r="52" spans="1:10" ht="20" customHeight="1">
      <c r="A52" s="4"/>
      <c r="B52" s="4"/>
      <c r="C52" s="14">
        <f t="shared" si="0"/>
        <v>1</v>
      </c>
      <c r="D52" s="3">
        <f>C23</f>
        <v>0</v>
      </c>
      <c r="E52" s="14">
        <f t="shared" si="1"/>
        <v>0</v>
      </c>
      <c r="F52" s="14">
        <f t="shared" si="2"/>
        <v>0</v>
      </c>
      <c r="G52" s="14">
        <f t="shared" si="3"/>
        <v>0</v>
      </c>
      <c r="H52" s="14">
        <f t="shared" si="4"/>
        <v>0</v>
      </c>
      <c r="I52" s="3"/>
      <c r="J52" s="4"/>
    </row>
    <row r="53" spans="1:10" ht="20" customHeight="1">
      <c r="A53" s="4"/>
      <c r="B53" s="4"/>
      <c r="C53" s="14">
        <f t="shared" si="0"/>
        <v>1</v>
      </c>
      <c r="D53" s="3">
        <f>D23</f>
        <v>0</v>
      </c>
      <c r="E53" s="14">
        <f t="shared" si="1"/>
        <v>0</v>
      </c>
      <c r="F53" s="14">
        <f t="shared" si="2"/>
        <v>0</v>
      </c>
      <c r="G53" s="14">
        <f t="shared" si="3"/>
        <v>0</v>
      </c>
      <c r="H53" s="14">
        <f t="shared" si="4"/>
        <v>0</v>
      </c>
      <c r="I53" s="3"/>
      <c r="J53" s="4"/>
    </row>
    <row r="54" spans="1:10" ht="20" customHeight="1">
      <c r="A54" s="4"/>
      <c r="B54" s="4"/>
      <c r="C54" s="14">
        <f t="shared" si="0"/>
        <v>1</v>
      </c>
      <c r="D54" s="3">
        <f>E23</f>
        <v>0</v>
      </c>
      <c r="E54" s="14">
        <f t="shared" si="1"/>
        <v>0</v>
      </c>
      <c r="F54" s="14">
        <f t="shared" si="2"/>
        <v>0</v>
      </c>
      <c r="G54" s="14">
        <f t="shared" si="3"/>
        <v>0</v>
      </c>
      <c r="H54" s="14">
        <f t="shared" si="4"/>
        <v>0</v>
      </c>
      <c r="I54" s="3"/>
      <c r="J54" s="4"/>
    </row>
    <row r="55" spans="1:10" ht="20" customHeight="1">
      <c r="A55" s="4"/>
      <c r="B55" s="4"/>
      <c r="C55" s="14">
        <f t="shared" si="0"/>
        <v>1</v>
      </c>
      <c r="D55" s="3">
        <f>F23</f>
        <v>0</v>
      </c>
      <c r="E55" s="14">
        <f t="shared" si="1"/>
        <v>0</v>
      </c>
      <c r="F55" s="14">
        <f t="shared" si="2"/>
        <v>0</v>
      </c>
      <c r="G55" s="14">
        <f t="shared" si="3"/>
        <v>0</v>
      </c>
      <c r="H55" s="14">
        <f t="shared" si="4"/>
        <v>0</v>
      </c>
      <c r="I55" s="3"/>
      <c r="J55" s="4"/>
    </row>
    <row r="56" spans="1:10" ht="20" customHeight="1">
      <c r="A56" s="4"/>
      <c r="B56" s="4"/>
      <c r="C56" s="14">
        <f t="shared" si="0"/>
        <v>1</v>
      </c>
      <c r="D56" s="3">
        <f>B25</f>
        <v>0</v>
      </c>
      <c r="E56" s="14">
        <f t="shared" si="1"/>
        <v>0</v>
      </c>
      <c r="F56" s="14">
        <f t="shared" si="2"/>
        <v>0</v>
      </c>
      <c r="G56" s="14">
        <f t="shared" si="3"/>
        <v>0</v>
      </c>
      <c r="H56" s="14">
        <f t="shared" si="4"/>
        <v>0</v>
      </c>
      <c r="I56" s="3"/>
      <c r="J56" s="4"/>
    </row>
    <row r="57" spans="1:10" ht="20" customHeight="1">
      <c r="A57" s="4"/>
      <c r="B57" s="4"/>
      <c r="C57" s="14">
        <f t="shared" si="0"/>
        <v>1</v>
      </c>
      <c r="D57" s="3">
        <f>C25</f>
        <v>0</v>
      </c>
      <c r="E57" s="14">
        <f t="shared" si="1"/>
        <v>0</v>
      </c>
      <c r="F57" s="14">
        <f t="shared" si="2"/>
        <v>0</v>
      </c>
      <c r="G57" s="14">
        <f t="shared" si="3"/>
        <v>0</v>
      </c>
      <c r="H57" s="14">
        <f t="shared" si="4"/>
        <v>0</v>
      </c>
      <c r="I57" s="3"/>
      <c r="J57" s="4"/>
    </row>
    <row r="58" spans="1:10" ht="20" customHeight="1">
      <c r="A58" s="4"/>
      <c r="B58" s="4"/>
      <c r="C58" s="14">
        <f t="shared" si="0"/>
        <v>1</v>
      </c>
      <c r="D58" s="3">
        <f>D25</f>
        <v>0</v>
      </c>
      <c r="E58" s="14">
        <f t="shared" si="1"/>
        <v>0</v>
      </c>
      <c r="F58" s="14">
        <f t="shared" si="2"/>
        <v>0</v>
      </c>
      <c r="G58" s="14">
        <f t="shared" si="3"/>
        <v>0</v>
      </c>
      <c r="H58" s="14">
        <f t="shared" si="4"/>
        <v>0</v>
      </c>
      <c r="I58" s="3"/>
      <c r="J58" s="4"/>
    </row>
    <row r="59" spans="1:10" ht="20" customHeight="1">
      <c r="A59" s="4"/>
      <c r="B59" s="4"/>
      <c r="C59" s="14">
        <f t="shared" si="0"/>
        <v>1</v>
      </c>
      <c r="D59" s="3">
        <f>E25</f>
        <v>0</v>
      </c>
      <c r="E59" s="14">
        <f t="shared" si="1"/>
        <v>0</v>
      </c>
      <c r="F59" s="14">
        <f t="shared" si="2"/>
        <v>0</v>
      </c>
      <c r="G59" s="14">
        <f t="shared" si="3"/>
        <v>0</v>
      </c>
      <c r="H59" s="14">
        <f t="shared" si="4"/>
        <v>0</v>
      </c>
      <c r="I59" s="3"/>
      <c r="J59" s="4"/>
    </row>
    <row r="60" spans="1:10" ht="20" customHeight="1">
      <c r="A60" s="4"/>
      <c r="B60" s="4"/>
      <c r="C60" s="14">
        <f t="shared" si="0"/>
        <v>1</v>
      </c>
      <c r="D60" s="3">
        <f>F25</f>
        <v>0</v>
      </c>
      <c r="E60" s="14">
        <f t="shared" si="1"/>
        <v>0</v>
      </c>
      <c r="F60" s="14">
        <f t="shared" si="2"/>
        <v>0</v>
      </c>
      <c r="G60" s="14">
        <f t="shared" si="3"/>
        <v>0</v>
      </c>
      <c r="H60" s="14">
        <f t="shared" si="4"/>
        <v>0</v>
      </c>
      <c r="I60" s="3"/>
      <c r="J60" s="4"/>
    </row>
    <row r="61" spans="1:10" ht="20" customHeight="1">
      <c r="A61" s="4"/>
      <c r="B61" s="4"/>
      <c r="C61" s="14">
        <f t="shared" si="0"/>
        <v>1</v>
      </c>
      <c r="D61" s="3">
        <f>B27</f>
        <v>0</v>
      </c>
      <c r="E61" s="14">
        <f t="shared" si="1"/>
        <v>0</v>
      </c>
      <c r="F61" s="14">
        <f t="shared" si="2"/>
        <v>0</v>
      </c>
      <c r="G61" s="14">
        <f t="shared" si="3"/>
        <v>0</v>
      </c>
      <c r="H61" s="14">
        <f t="shared" si="4"/>
        <v>0</v>
      </c>
      <c r="I61" s="3"/>
      <c r="J61" s="4"/>
    </row>
    <row r="62" spans="1:10" ht="20" customHeight="1">
      <c r="A62" s="4"/>
      <c r="B62" s="4"/>
      <c r="C62" s="14">
        <f t="shared" si="0"/>
        <v>1</v>
      </c>
      <c r="D62" s="3">
        <f>C27</f>
        <v>0</v>
      </c>
      <c r="E62" s="14">
        <f t="shared" si="1"/>
        <v>0</v>
      </c>
      <c r="F62" s="14">
        <f t="shared" si="2"/>
        <v>0</v>
      </c>
      <c r="G62" s="14">
        <f t="shared" si="3"/>
        <v>0</v>
      </c>
      <c r="H62" s="14">
        <f t="shared" si="4"/>
        <v>0</v>
      </c>
      <c r="I62" s="3"/>
      <c r="J62" s="4"/>
    </row>
    <row r="63" spans="1:10" ht="20" customHeight="1">
      <c r="A63" s="4"/>
      <c r="B63" s="4"/>
      <c r="C63" s="4"/>
      <c r="D63" s="4"/>
      <c r="E63" s="4"/>
      <c r="F63" s="4"/>
      <c r="G63" s="3"/>
      <c r="H63" s="3"/>
      <c r="I63" s="3"/>
      <c r="J63" s="4"/>
    </row>
    <row r="64" spans="1:10" ht="20" customHeight="1">
      <c r="A64" s="4"/>
      <c r="B64" s="21" t="s">
        <v>53</v>
      </c>
      <c r="C64" s="19"/>
      <c r="D64" s="19"/>
      <c r="E64" s="19"/>
      <c r="F64" s="19"/>
      <c r="G64" s="19"/>
      <c r="H64" s="19"/>
      <c r="I64" s="20"/>
      <c r="J64" s="4"/>
    </row>
    <row r="65" spans="1:10" ht="20" customHeight="1">
      <c r="A65" s="4"/>
      <c r="B65" s="4"/>
      <c r="C65" s="4"/>
      <c r="D65" s="4"/>
      <c r="E65" s="4"/>
      <c r="F65" s="4"/>
      <c r="G65" s="3"/>
      <c r="H65" s="3"/>
      <c r="I65" s="3"/>
      <c r="J65" s="4"/>
    </row>
    <row r="66" spans="1:10" ht="20" customHeight="1">
      <c r="A66" s="15"/>
      <c r="B66" s="18" t="s">
        <v>54</v>
      </c>
      <c r="C66" s="19"/>
      <c r="D66" s="20"/>
      <c r="E66" s="18" t="s">
        <v>55</v>
      </c>
      <c r="F66" s="20"/>
      <c r="G66" s="12" t="s">
        <v>17</v>
      </c>
      <c r="H66" s="12" t="s">
        <v>56</v>
      </c>
      <c r="I66" s="12" t="s">
        <v>23</v>
      </c>
      <c r="J66" s="4"/>
    </row>
    <row r="67" spans="1:10" ht="20" customHeight="1">
      <c r="A67" s="15"/>
      <c r="B67" s="16">
        <f>$B$15</f>
        <v>0</v>
      </c>
      <c r="C67" s="16" t="s">
        <v>57</v>
      </c>
      <c r="D67" s="16">
        <f>$C$27</f>
        <v>0</v>
      </c>
      <c r="E67" s="13"/>
      <c r="F67" s="13"/>
      <c r="G67" s="14" t="str">
        <f t="shared" ref="G67:G82" si="5">IF(E67 &gt; F67, B67, IF(F67 &gt; E67, D67, "DRAW"))</f>
        <v>DRAW</v>
      </c>
      <c r="H67" s="14" t="str">
        <f t="shared" ref="H67:H82" si="6">IF(G67 = "draw", "DRAW", IF(G67 = B67, D67, IF(G67 = D67, B67, "")))</f>
        <v>DRAW</v>
      </c>
      <c r="I67" s="14" t="str">
        <f t="shared" ref="I67:I82" si="7">IF(AND(G67="draw", E67&lt;&gt;"", F67&lt;&gt;""), "DRAW", "")</f>
        <v/>
      </c>
      <c r="J67" s="4"/>
    </row>
    <row r="68" spans="1:10" ht="20" customHeight="1">
      <c r="A68" s="15"/>
      <c r="B68" s="16">
        <f>$C$15</f>
        <v>0</v>
      </c>
      <c r="C68" s="16" t="s">
        <v>57</v>
      </c>
      <c r="D68" s="16">
        <f>$B$27</f>
        <v>0</v>
      </c>
      <c r="E68" s="13"/>
      <c r="F68" s="13"/>
      <c r="G68" s="14" t="str">
        <f t="shared" si="5"/>
        <v>DRAW</v>
      </c>
      <c r="H68" s="14" t="str">
        <f t="shared" si="6"/>
        <v>DRAW</v>
      </c>
      <c r="I68" s="14" t="str">
        <f t="shared" si="7"/>
        <v/>
      </c>
      <c r="J68" s="4"/>
    </row>
    <row r="69" spans="1:10" ht="20" customHeight="1">
      <c r="A69" s="15"/>
      <c r="B69" s="16">
        <f>$D$15</f>
        <v>0</v>
      </c>
      <c r="C69" s="16" t="s">
        <v>57</v>
      </c>
      <c r="D69" s="16">
        <f>$F$25</f>
        <v>0</v>
      </c>
      <c r="E69" s="13"/>
      <c r="F69" s="13"/>
      <c r="G69" s="14" t="str">
        <f t="shared" si="5"/>
        <v>DRAW</v>
      </c>
      <c r="H69" s="14" t="str">
        <f t="shared" si="6"/>
        <v>DRAW</v>
      </c>
      <c r="I69" s="14" t="str">
        <f t="shared" si="7"/>
        <v/>
      </c>
      <c r="J69" s="4"/>
    </row>
    <row r="70" spans="1:10" ht="20" customHeight="1">
      <c r="A70" s="15"/>
      <c r="B70" s="16">
        <f>$E$15</f>
        <v>0</v>
      </c>
      <c r="C70" s="16" t="s">
        <v>57</v>
      </c>
      <c r="D70" s="16">
        <f>$E$25</f>
        <v>0</v>
      </c>
      <c r="E70" s="13"/>
      <c r="F70" s="13"/>
      <c r="G70" s="14" t="str">
        <f t="shared" si="5"/>
        <v>DRAW</v>
      </c>
      <c r="H70" s="14" t="str">
        <f t="shared" si="6"/>
        <v>DRAW</v>
      </c>
      <c r="I70" s="14" t="str">
        <f t="shared" si="7"/>
        <v/>
      </c>
      <c r="J70" s="4"/>
    </row>
    <row r="71" spans="1:10" ht="20" customHeight="1">
      <c r="A71" s="15"/>
      <c r="B71" s="16">
        <f>$F$15</f>
        <v>0</v>
      </c>
      <c r="C71" s="16" t="s">
        <v>57</v>
      </c>
      <c r="D71" s="16">
        <f>$D$25</f>
        <v>0</v>
      </c>
      <c r="E71" s="13"/>
      <c r="F71" s="13"/>
      <c r="G71" s="14" t="str">
        <f t="shared" si="5"/>
        <v>DRAW</v>
      </c>
      <c r="H71" s="14" t="str">
        <f t="shared" si="6"/>
        <v>DRAW</v>
      </c>
      <c r="I71" s="14" t="str">
        <f t="shared" si="7"/>
        <v/>
      </c>
      <c r="J71" s="4"/>
    </row>
    <row r="72" spans="1:10" ht="20" customHeight="1">
      <c r="A72" s="15"/>
      <c r="B72" s="16">
        <f>$B$17</f>
        <v>0</v>
      </c>
      <c r="C72" s="16" t="s">
        <v>57</v>
      </c>
      <c r="D72" s="16">
        <f>$C$25</f>
        <v>0</v>
      </c>
      <c r="E72" s="13"/>
      <c r="F72" s="13"/>
      <c r="G72" s="14" t="str">
        <f t="shared" si="5"/>
        <v>DRAW</v>
      </c>
      <c r="H72" s="14" t="str">
        <f t="shared" si="6"/>
        <v>DRAW</v>
      </c>
      <c r="I72" s="14" t="str">
        <f t="shared" si="7"/>
        <v/>
      </c>
      <c r="J72" s="4"/>
    </row>
    <row r="73" spans="1:10" ht="20" customHeight="1">
      <c r="A73" s="15"/>
      <c r="B73" s="16">
        <f>$C$17</f>
        <v>0</v>
      </c>
      <c r="C73" s="16" t="s">
        <v>57</v>
      </c>
      <c r="D73" s="16">
        <f>$B$25</f>
        <v>0</v>
      </c>
      <c r="E73" s="13"/>
      <c r="F73" s="13"/>
      <c r="G73" s="14" t="str">
        <f t="shared" si="5"/>
        <v>DRAW</v>
      </c>
      <c r="H73" s="14" t="str">
        <f t="shared" si="6"/>
        <v>DRAW</v>
      </c>
      <c r="I73" s="14" t="str">
        <f t="shared" si="7"/>
        <v/>
      </c>
      <c r="J73" s="4"/>
    </row>
    <row r="74" spans="1:10" ht="20" customHeight="1">
      <c r="A74" s="15"/>
      <c r="B74" s="16">
        <f>$D$17</f>
        <v>0</v>
      </c>
      <c r="C74" s="16" t="s">
        <v>57</v>
      </c>
      <c r="D74" s="16">
        <f>$F$23</f>
        <v>0</v>
      </c>
      <c r="E74" s="13"/>
      <c r="F74" s="13"/>
      <c r="G74" s="14" t="str">
        <f t="shared" si="5"/>
        <v>DRAW</v>
      </c>
      <c r="H74" s="14" t="str">
        <f t="shared" si="6"/>
        <v>DRAW</v>
      </c>
      <c r="I74" s="14" t="str">
        <f t="shared" si="7"/>
        <v/>
      </c>
      <c r="J74" s="4"/>
    </row>
    <row r="75" spans="1:10" ht="20" customHeight="1">
      <c r="A75" s="15"/>
      <c r="B75" s="16">
        <f>$E$17</f>
        <v>0</v>
      </c>
      <c r="C75" s="16" t="s">
        <v>57</v>
      </c>
      <c r="D75" s="16">
        <f>$E$23</f>
        <v>0</v>
      </c>
      <c r="E75" s="13"/>
      <c r="F75" s="13"/>
      <c r="G75" s="14" t="str">
        <f t="shared" si="5"/>
        <v>DRAW</v>
      </c>
      <c r="H75" s="14" t="str">
        <f t="shared" si="6"/>
        <v>DRAW</v>
      </c>
      <c r="I75" s="14" t="str">
        <f t="shared" si="7"/>
        <v/>
      </c>
      <c r="J75" s="4"/>
    </row>
    <row r="76" spans="1:10" ht="20" customHeight="1">
      <c r="A76" s="15"/>
      <c r="B76" s="16">
        <f>$F$17</f>
        <v>0</v>
      </c>
      <c r="C76" s="16" t="s">
        <v>57</v>
      </c>
      <c r="D76" s="16">
        <f>$D$23</f>
        <v>0</v>
      </c>
      <c r="E76" s="13"/>
      <c r="F76" s="13"/>
      <c r="G76" s="14" t="str">
        <f t="shared" si="5"/>
        <v>DRAW</v>
      </c>
      <c r="H76" s="14" t="str">
        <f t="shared" si="6"/>
        <v>DRAW</v>
      </c>
      <c r="I76" s="14" t="str">
        <f t="shared" si="7"/>
        <v/>
      </c>
      <c r="J76" s="4"/>
    </row>
    <row r="77" spans="1:10" ht="20" customHeight="1">
      <c r="A77" s="15"/>
      <c r="B77" s="16">
        <f>$B$19</f>
        <v>0</v>
      </c>
      <c r="C77" s="16" t="s">
        <v>57</v>
      </c>
      <c r="D77" s="16">
        <f>$C$23</f>
        <v>0</v>
      </c>
      <c r="E77" s="13"/>
      <c r="F77" s="13"/>
      <c r="G77" s="14" t="str">
        <f t="shared" si="5"/>
        <v>DRAW</v>
      </c>
      <c r="H77" s="14" t="str">
        <f t="shared" si="6"/>
        <v>DRAW</v>
      </c>
      <c r="I77" s="14" t="str">
        <f t="shared" si="7"/>
        <v/>
      </c>
      <c r="J77" s="4"/>
    </row>
    <row r="78" spans="1:10" ht="20" customHeight="1">
      <c r="A78" s="15"/>
      <c r="B78" s="16">
        <f>$C$19</f>
        <v>0</v>
      </c>
      <c r="C78" s="16" t="s">
        <v>57</v>
      </c>
      <c r="D78" s="16">
        <f>$B$23</f>
        <v>0</v>
      </c>
      <c r="E78" s="13"/>
      <c r="F78" s="13"/>
      <c r="G78" s="14" t="str">
        <f t="shared" si="5"/>
        <v>DRAW</v>
      </c>
      <c r="H78" s="14" t="str">
        <f t="shared" si="6"/>
        <v>DRAW</v>
      </c>
      <c r="I78" s="14" t="str">
        <f t="shared" si="7"/>
        <v/>
      </c>
      <c r="J78" s="4"/>
    </row>
    <row r="79" spans="1:10" ht="20" customHeight="1">
      <c r="A79" s="15"/>
      <c r="B79" s="16">
        <f>$D$19</f>
        <v>0</v>
      </c>
      <c r="C79" s="16" t="s">
        <v>57</v>
      </c>
      <c r="D79" s="16">
        <f>$F$21</f>
        <v>0</v>
      </c>
      <c r="E79" s="13"/>
      <c r="F79" s="13"/>
      <c r="G79" s="14" t="str">
        <f t="shared" si="5"/>
        <v>DRAW</v>
      </c>
      <c r="H79" s="14" t="str">
        <f t="shared" si="6"/>
        <v>DRAW</v>
      </c>
      <c r="I79" s="14" t="str">
        <f t="shared" si="7"/>
        <v/>
      </c>
      <c r="J79" s="4"/>
    </row>
    <row r="80" spans="1:10" ht="20" customHeight="1">
      <c r="A80" s="15"/>
      <c r="B80" s="16">
        <f>$E$19</f>
        <v>0</v>
      </c>
      <c r="C80" s="16" t="s">
        <v>57</v>
      </c>
      <c r="D80" s="16">
        <f>$E$21</f>
        <v>0</v>
      </c>
      <c r="E80" s="13"/>
      <c r="F80" s="13"/>
      <c r="G80" s="14" t="str">
        <f t="shared" si="5"/>
        <v>DRAW</v>
      </c>
      <c r="H80" s="14" t="str">
        <f t="shared" si="6"/>
        <v>DRAW</v>
      </c>
      <c r="I80" s="14" t="str">
        <f t="shared" si="7"/>
        <v/>
      </c>
      <c r="J80" s="4"/>
    </row>
    <row r="81" spans="1:10" ht="20" customHeight="1">
      <c r="A81" s="15"/>
      <c r="B81" s="16">
        <f>$F$19</f>
        <v>0</v>
      </c>
      <c r="C81" s="16" t="s">
        <v>57</v>
      </c>
      <c r="D81" s="16">
        <f>$D$21</f>
        <v>0</v>
      </c>
      <c r="E81" s="13"/>
      <c r="F81" s="13"/>
      <c r="G81" s="14" t="str">
        <f t="shared" si="5"/>
        <v>DRAW</v>
      </c>
      <c r="H81" s="14" t="str">
        <f t="shared" si="6"/>
        <v>DRAW</v>
      </c>
      <c r="I81" s="14" t="str">
        <f t="shared" si="7"/>
        <v/>
      </c>
      <c r="J81" s="4"/>
    </row>
    <row r="82" spans="1:10" ht="20" customHeight="1">
      <c r="A82" s="15"/>
      <c r="B82" s="16">
        <f>$B$21</f>
        <v>0</v>
      </c>
      <c r="C82" s="16" t="s">
        <v>57</v>
      </c>
      <c r="D82" s="16">
        <f>$C$21</f>
        <v>0</v>
      </c>
      <c r="E82" s="13"/>
      <c r="F82" s="13"/>
      <c r="G82" s="14" t="str">
        <f t="shared" si="5"/>
        <v>DRAW</v>
      </c>
      <c r="H82" s="14" t="str">
        <f t="shared" si="6"/>
        <v>DRAW</v>
      </c>
      <c r="I82" s="14" t="str">
        <f t="shared" si="7"/>
        <v/>
      </c>
      <c r="J82" s="4"/>
    </row>
    <row r="83" spans="1:10" ht="20" customHeight="1">
      <c r="A83" s="15"/>
      <c r="B83" s="18" t="s">
        <v>58</v>
      </c>
      <c r="C83" s="19"/>
      <c r="D83" s="20"/>
      <c r="E83" s="18" t="s">
        <v>55</v>
      </c>
      <c r="F83" s="20"/>
      <c r="G83" s="12" t="s">
        <v>17</v>
      </c>
      <c r="H83" s="12" t="s">
        <v>56</v>
      </c>
      <c r="I83" s="12" t="s">
        <v>23</v>
      </c>
      <c r="J83" s="4"/>
    </row>
    <row r="84" spans="1:10" ht="20" customHeight="1">
      <c r="A84" s="17"/>
      <c r="B84" s="16">
        <f>$B$27</f>
        <v>0</v>
      </c>
      <c r="C84" s="16" t="s">
        <v>57</v>
      </c>
      <c r="D84" s="16">
        <f>$B$15</f>
        <v>0</v>
      </c>
      <c r="E84" s="13"/>
      <c r="F84" s="13"/>
      <c r="G84" s="14" t="str">
        <f t="shared" ref="G84:G99" si="8">IF(E84 &gt; F84, B84, IF(F84 &gt; E84, D84, "DRAW"))</f>
        <v>DRAW</v>
      </c>
      <c r="H84" s="14" t="str">
        <f t="shared" ref="H84:H99" si="9">IF(G84 = "draw", "DRAW", IF(G84 = B84, D84, IF(G84 = D84, B84, "")))</f>
        <v>DRAW</v>
      </c>
      <c r="I84" s="14" t="str">
        <f t="shared" ref="I84:I99" si="10">IF(AND(G84="draw", E84&lt;&gt;"", F84&lt;&gt;""), "DRAW", "")</f>
        <v/>
      </c>
      <c r="J84" s="4"/>
    </row>
    <row r="85" spans="1:10" ht="20" customHeight="1">
      <c r="A85" s="17"/>
      <c r="B85" s="16">
        <f>$F$25</f>
        <v>0</v>
      </c>
      <c r="C85" s="16" t="s">
        <v>57</v>
      </c>
      <c r="D85" s="16">
        <f>$C$27</f>
        <v>0</v>
      </c>
      <c r="E85" s="13"/>
      <c r="F85" s="13"/>
      <c r="G85" s="14" t="str">
        <f t="shared" si="8"/>
        <v>DRAW</v>
      </c>
      <c r="H85" s="14" t="str">
        <f t="shared" si="9"/>
        <v>DRAW</v>
      </c>
      <c r="I85" s="14" t="str">
        <f t="shared" si="10"/>
        <v/>
      </c>
      <c r="J85" s="4"/>
    </row>
    <row r="86" spans="1:10" ht="20" customHeight="1">
      <c r="A86" s="17"/>
      <c r="B86" s="16">
        <f>$E$25</f>
        <v>0</v>
      </c>
      <c r="C86" s="16" t="s">
        <v>57</v>
      </c>
      <c r="D86" s="16">
        <f>$C$15</f>
        <v>0</v>
      </c>
      <c r="E86" s="13"/>
      <c r="F86" s="13"/>
      <c r="G86" s="14" t="str">
        <f t="shared" si="8"/>
        <v>DRAW</v>
      </c>
      <c r="H86" s="14" t="str">
        <f t="shared" si="9"/>
        <v>DRAW</v>
      </c>
      <c r="I86" s="14" t="str">
        <f t="shared" si="10"/>
        <v/>
      </c>
      <c r="J86" s="4"/>
    </row>
    <row r="87" spans="1:10" ht="20" customHeight="1">
      <c r="A87" s="17"/>
      <c r="B87" s="16">
        <f>$D$25</f>
        <v>0</v>
      </c>
      <c r="C87" s="16" t="s">
        <v>57</v>
      </c>
      <c r="D87" s="16">
        <f>$D$15</f>
        <v>0</v>
      </c>
      <c r="E87" s="13"/>
      <c r="F87" s="13"/>
      <c r="G87" s="14" t="str">
        <f t="shared" si="8"/>
        <v>DRAW</v>
      </c>
      <c r="H87" s="14" t="str">
        <f t="shared" si="9"/>
        <v>DRAW</v>
      </c>
      <c r="I87" s="14" t="str">
        <f t="shared" si="10"/>
        <v/>
      </c>
      <c r="J87" s="4"/>
    </row>
    <row r="88" spans="1:10" ht="20" customHeight="1">
      <c r="A88" s="17"/>
      <c r="B88" s="16">
        <f>$C$25</f>
        <v>0</v>
      </c>
      <c r="C88" s="16" t="s">
        <v>57</v>
      </c>
      <c r="D88" s="16">
        <f>$E$15</f>
        <v>0</v>
      </c>
      <c r="E88" s="13"/>
      <c r="F88" s="13"/>
      <c r="G88" s="14" t="str">
        <f t="shared" si="8"/>
        <v>DRAW</v>
      </c>
      <c r="H88" s="14" t="str">
        <f t="shared" si="9"/>
        <v>DRAW</v>
      </c>
      <c r="I88" s="14" t="str">
        <f t="shared" si="10"/>
        <v/>
      </c>
      <c r="J88" s="4"/>
    </row>
    <row r="89" spans="1:10" ht="20" customHeight="1">
      <c r="A89" s="17"/>
      <c r="B89" s="16">
        <f>$B$25</f>
        <v>0</v>
      </c>
      <c r="C89" s="16" t="s">
        <v>57</v>
      </c>
      <c r="D89" s="16">
        <f>$F$15</f>
        <v>0</v>
      </c>
      <c r="E89" s="13"/>
      <c r="F89" s="13"/>
      <c r="G89" s="14" t="str">
        <f t="shared" si="8"/>
        <v>DRAW</v>
      </c>
      <c r="H89" s="14" t="str">
        <f t="shared" si="9"/>
        <v>DRAW</v>
      </c>
      <c r="I89" s="14" t="str">
        <f t="shared" si="10"/>
        <v/>
      </c>
      <c r="J89" s="4"/>
    </row>
    <row r="90" spans="1:10" ht="20" customHeight="1">
      <c r="A90" s="17"/>
      <c r="B90" s="16">
        <f>$F$23</f>
        <v>0</v>
      </c>
      <c r="C90" s="16" t="s">
        <v>57</v>
      </c>
      <c r="D90" s="16">
        <f>$B$17</f>
        <v>0</v>
      </c>
      <c r="E90" s="13"/>
      <c r="F90" s="13"/>
      <c r="G90" s="14" t="str">
        <f t="shared" si="8"/>
        <v>DRAW</v>
      </c>
      <c r="H90" s="14" t="str">
        <f t="shared" si="9"/>
        <v>DRAW</v>
      </c>
      <c r="I90" s="14" t="str">
        <f t="shared" si="10"/>
        <v/>
      </c>
      <c r="J90" s="4"/>
    </row>
    <row r="91" spans="1:10" ht="20" customHeight="1">
      <c r="A91" s="17"/>
      <c r="B91" s="16">
        <f>$E$23</f>
        <v>0</v>
      </c>
      <c r="C91" s="16" t="s">
        <v>57</v>
      </c>
      <c r="D91" s="16">
        <f>$C$17</f>
        <v>0</v>
      </c>
      <c r="E91" s="13"/>
      <c r="F91" s="13"/>
      <c r="G91" s="14" t="str">
        <f t="shared" si="8"/>
        <v>DRAW</v>
      </c>
      <c r="H91" s="14" t="str">
        <f t="shared" si="9"/>
        <v>DRAW</v>
      </c>
      <c r="I91" s="14" t="str">
        <f t="shared" si="10"/>
        <v/>
      </c>
      <c r="J91" s="4"/>
    </row>
    <row r="92" spans="1:10" ht="20" customHeight="1">
      <c r="A92" s="17"/>
      <c r="B92" s="16">
        <f>$D$23</f>
        <v>0</v>
      </c>
      <c r="C92" s="16" t="s">
        <v>57</v>
      </c>
      <c r="D92" s="16">
        <f>$D$17</f>
        <v>0</v>
      </c>
      <c r="E92" s="13"/>
      <c r="F92" s="13"/>
      <c r="G92" s="14" t="str">
        <f t="shared" si="8"/>
        <v>DRAW</v>
      </c>
      <c r="H92" s="14" t="str">
        <f t="shared" si="9"/>
        <v>DRAW</v>
      </c>
      <c r="I92" s="14" t="str">
        <f t="shared" si="10"/>
        <v/>
      </c>
      <c r="J92" s="4"/>
    </row>
    <row r="93" spans="1:10" ht="20" customHeight="1">
      <c r="A93" s="17"/>
      <c r="B93" s="16">
        <f>$C$23</f>
        <v>0</v>
      </c>
      <c r="C93" s="16" t="s">
        <v>57</v>
      </c>
      <c r="D93" s="16">
        <f>$E$17</f>
        <v>0</v>
      </c>
      <c r="E93" s="13"/>
      <c r="F93" s="13"/>
      <c r="G93" s="14" t="str">
        <f t="shared" si="8"/>
        <v>DRAW</v>
      </c>
      <c r="H93" s="14" t="str">
        <f t="shared" si="9"/>
        <v>DRAW</v>
      </c>
      <c r="I93" s="14" t="str">
        <f t="shared" si="10"/>
        <v/>
      </c>
      <c r="J93" s="4"/>
    </row>
    <row r="94" spans="1:10" ht="20" customHeight="1">
      <c r="A94" s="17"/>
      <c r="B94" s="16">
        <f>$B$23</f>
        <v>0</v>
      </c>
      <c r="C94" s="16" t="s">
        <v>57</v>
      </c>
      <c r="D94" s="16">
        <f>$F$17</f>
        <v>0</v>
      </c>
      <c r="E94" s="13"/>
      <c r="F94" s="13"/>
      <c r="G94" s="14" t="str">
        <f t="shared" si="8"/>
        <v>DRAW</v>
      </c>
      <c r="H94" s="14" t="str">
        <f t="shared" si="9"/>
        <v>DRAW</v>
      </c>
      <c r="I94" s="14" t="str">
        <f t="shared" si="10"/>
        <v/>
      </c>
      <c r="J94" s="4"/>
    </row>
    <row r="95" spans="1:10" ht="20" customHeight="1">
      <c r="A95" s="17"/>
      <c r="B95" s="16">
        <f>$F$21</f>
        <v>0</v>
      </c>
      <c r="C95" s="16" t="s">
        <v>57</v>
      </c>
      <c r="D95" s="16">
        <f>$B$19</f>
        <v>0</v>
      </c>
      <c r="E95" s="13"/>
      <c r="F95" s="13"/>
      <c r="G95" s="14" t="str">
        <f t="shared" si="8"/>
        <v>DRAW</v>
      </c>
      <c r="H95" s="14" t="str">
        <f t="shared" si="9"/>
        <v>DRAW</v>
      </c>
      <c r="I95" s="14" t="str">
        <f t="shared" si="10"/>
        <v/>
      </c>
      <c r="J95" s="4"/>
    </row>
    <row r="96" spans="1:10" ht="20" customHeight="1">
      <c r="A96" s="17"/>
      <c r="B96" s="16">
        <f>$E$21</f>
        <v>0</v>
      </c>
      <c r="C96" s="16" t="s">
        <v>57</v>
      </c>
      <c r="D96" s="16">
        <f>$C$19</f>
        <v>0</v>
      </c>
      <c r="E96" s="13"/>
      <c r="F96" s="13"/>
      <c r="G96" s="14" t="str">
        <f t="shared" si="8"/>
        <v>DRAW</v>
      </c>
      <c r="H96" s="14" t="str">
        <f t="shared" si="9"/>
        <v>DRAW</v>
      </c>
      <c r="I96" s="14" t="str">
        <f t="shared" si="10"/>
        <v/>
      </c>
      <c r="J96" s="4"/>
    </row>
    <row r="97" spans="1:10" ht="20" customHeight="1">
      <c r="A97" s="17"/>
      <c r="B97" s="16">
        <f>$D$21</f>
        <v>0</v>
      </c>
      <c r="C97" s="16" t="s">
        <v>57</v>
      </c>
      <c r="D97" s="16">
        <f>$D$19</f>
        <v>0</v>
      </c>
      <c r="E97" s="13"/>
      <c r="F97" s="13"/>
      <c r="G97" s="14" t="str">
        <f t="shared" si="8"/>
        <v>DRAW</v>
      </c>
      <c r="H97" s="14" t="str">
        <f t="shared" si="9"/>
        <v>DRAW</v>
      </c>
      <c r="I97" s="14" t="str">
        <f t="shared" si="10"/>
        <v/>
      </c>
      <c r="J97" s="4"/>
    </row>
    <row r="98" spans="1:10" ht="20" customHeight="1">
      <c r="A98" s="17"/>
      <c r="B98" s="16">
        <f>$C$21</f>
        <v>0</v>
      </c>
      <c r="C98" s="16" t="s">
        <v>57</v>
      </c>
      <c r="D98" s="16">
        <f>$E$19</f>
        <v>0</v>
      </c>
      <c r="E98" s="13"/>
      <c r="F98" s="13"/>
      <c r="G98" s="14" t="str">
        <f t="shared" si="8"/>
        <v>DRAW</v>
      </c>
      <c r="H98" s="14" t="str">
        <f t="shared" si="9"/>
        <v>DRAW</v>
      </c>
      <c r="I98" s="14" t="str">
        <f t="shared" si="10"/>
        <v/>
      </c>
      <c r="J98" s="4"/>
    </row>
    <row r="99" spans="1:10" ht="20" customHeight="1">
      <c r="A99" s="17"/>
      <c r="B99" s="16">
        <f>$B$21</f>
        <v>0</v>
      </c>
      <c r="C99" s="16" t="s">
        <v>57</v>
      </c>
      <c r="D99" s="16">
        <f>$F$19</f>
        <v>0</v>
      </c>
      <c r="E99" s="13"/>
      <c r="F99" s="13"/>
      <c r="G99" s="14" t="str">
        <f t="shared" si="8"/>
        <v>DRAW</v>
      </c>
      <c r="H99" s="14" t="str">
        <f t="shared" si="9"/>
        <v>DRAW</v>
      </c>
      <c r="I99" s="14" t="str">
        <f t="shared" si="10"/>
        <v/>
      </c>
      <c r="J99" s="4"/>
    </row>
    <row r="100" spans="1:10" ht="20" customHeight="1">
      <c r="A100" s="15"/>
      <c r="B100" s="18" t="s">
        <v>59</v>
      </c>
      <c r="C100" s="19"/>
      <c r="D100" s="20"/>
      <c r="E100" s="18" t="s">
        <v>55</v>
      </c>
      <c r="F100" s="20"/>
      <c r="G100" s="12" t="s">
        <v>17</v>
      </c>
      <c r="H100" s="12" t="s">
        <v>56</v>
      </c>
      <c r="I100" s="12" t="s">
        <v>23</v>
      </c>
      <c r="J100" s="4"/>
    </row>
    <row r="101" spans="1:10" ht="20" customHeight="1">
      <c r="A101" s="17"/>
      <c r="B101" s="16">
        <f>$B$15</f>
        <v>0</v>
      </c>
      <c r="C101" s="16" t="s">
        <v>57</v>
      </c>
      <c r="D101" s="16">
        <f>$F$25</f>
        <v>0</v>
      </c>
      <c r="E101" s="13"/>
      <c r="F101" s="13"/>
      <c r="G101" s="14" t="str">
        <f t="shared" ref="G101:G116" si="11">IF(E101 &gt; F101, B101, IF(F101 &gt; E101, D101, "DRAW"))</f>
        <v>DRAW</v>
      </c>
      <c r="H101" s="14" t="str">
        <f t="shared" ref="H101:H116" si="12">IF(G101 = "draw", "DRAW", IF(G101 = B101, D101, IF(G101 = D101, B101, "")))</f>
        <v>DRAW</v>
      </c>
      <c r="I101" s="14" t="str">
        <f t="shared" ref="I101:I116" si="13">IF(AND(G101="draw", E101&lt;&gt;"", F101&lt;&gt;""), "DRAW", "")</f>
        <v/>
      </c>
      <c r="J101" s="4"/>
    </row>
    <row r="102" spans="1:10" ht="20" customHeight="1">
      <c r="A102" s="17"/>
      <c r="B102" s="16">
        <f>$B$27</f>
        <v>0</v>
      </c>
      <c r="C102" s="16" t="s">
        <v>57</v>
      </c>
      <c r="D102" s="16">
        <f>$E$25</f>
        <v>0</v>
      </c>
      <c r="E102" s="13"/>
      <c r="F102" s="13"/>
      <c r="G102" s="14" t="str">
        <f t="shared" si="11"/>
        <v>DRAW</v>
      </c>
      <c r="H102" s="14" t="str">
        <f t="shared" si="12"/>
        <v>DRAW</v>
      </c>
      <c r="I102" s="14" t="str">
        <f t="shared" si="13"/>
        <v/>
      </c>
      <c r="J102" s="4"/>
    </row>
    <row r="103" spans="1:10" ht="20" customHeight="1">
      <c r="A103" s="17"/>
      <c r="B103" s="16">
        <f>$C$27</f>
        <v>0</v>
      </c>
      <c r="C103" s="16" t="s">
        <v>57</v>
      </c>
      <c r="D103" s="16">
        <f>$D$25</f>
        <v>0</v>
      </c>
      <c r="E103" s="13"/>
      <c r="F103" s="13"/>
      <c r="G103" s="14" t="str">
        <f t="shared" si="11"/>
        <v>DRAW</v>
      </c>
      <c r="H103" s="14" t="str">
        <f t="shared" si="12"/>
        <v>DRAW</v>
      </c>
      <c r="I103" s="14" t="str">
        <f t="shared" si="13"/>
        <v/>
      </c>
      <c r="J103" s="4"/>
    </row>
    <row r="104" spans="1:10" ht="20" customHeight="1">
      <c r="A104" s="17"/>
      <c r="B104" s="16">
        <f>$C$15</f>
        <v>0</v>
      </c>
      <c r="C104" s="16" t="s">
        <v>57</v>
      </c>
      <c r="D104" s="16">
        <f>$C$25</f>
        <v>0</v>
      </c>
      <c r="E104" s="13"/>
      <c r="F104" s="13"/>
      <c r="G104" s="14" t="str">
        <f t="shared" si="11"/>
        <v>DRAW</v>
      </c>
      <c r="H104" s="14" t="str">
        <f t="shared" si="12"/>
        <v>DRAW</v>
      </c>
      <c r="I104" s="14" t="str">
        <f t="shared" si="13"/>
        <v/>
      </c>
      <c r="J104" s="4"/>
    </row>
    <row r="105" spans="1:10" ht="20" customHeight="1">
      <c r="A105" s="17"/>
      <c r="B105" s="16">
        <f>$D$15</f>
        <v>0</v>
      </c>
      <c r="C105" s="16" t="s">
        <v>57</v>
      </c>
      <c r="D105" s="16">
        <f>$B$25</f>
        <v>0</v>
      </c>
      <c r="E105" s="13"/>
      <c r="F105" s="13"/>
      <c r="G105" s="14" t="str">
        <f t="shared" si="11"/>
        <v>DRAW</v>
      </c>
      <c r="H105" s="14" t="str">
        <f t="shared" si="12"/>
        <v>DRAW</v>
      </c>
      <c r="I105" s="14" t="str">
        <f t="shared" si="13"/>
        <v/>
      </c>
      <c r="J105" s="4"/>
    </row>
    <row r="106" spans="1:10" ht="20" customHeight="1">
      <c r="A106" s="17"/>
      <c r="B106" s="16">
        <f>$E$15</f>
        <v>0</v>
      </c>
      <c r="C106" s="16" t="s">
        <v>57</v>
      </c>
      <c r="D106" s="16">
        <f>$F$23</f>
        <v>0</v>
      </c>
      <c r="E106" s="13"/>
      <c r="F106" s="13"/>
      <c r="G106" s="14" t="str">
        <f t="shared" si="11"/>
        <v>DRAW</v>
      </c>
      <c r="H106" s="14" t="str">
        <f t="shared" si="12"/>
        <v>DRAW</v>
      </c>
      <c r="I106" s="14" t="str">
        <f t="shared" si="13"/>
        <v/>
      </c>
      <c r="J106" s="4"/>
    </row>
    <row r="107" spans="1:10" ht="20" customHeight="1">
      <c r="A107" s="17"/>
      <c r="B107" s="16">
        <f>$F$15</f>
        <v>0</v>
      </c>
      <c r="C107" s="16" t="s">
        <v>57</v>
      </c>
      <c r="D107" s="16">
        <f>$E$23</f>
        <v>0</v>
      </c>
      <c r="E107" s="13"/>
      <c r="F107" s="13"/>
      <c r="G107" s="14" t="str">
        <f t="shared" si="11"/>
        <v>DRAW</v>
      </c>
      <c r="H107" s="14" t="str">
        <f t="shared" si="12"/>
        <v>DRAW</v>
      </c>
      <c r="I107" s="14" t="str">
        <f t="shared" si="13"/>
        <v/>
      </c>
      <c r="J107" s="4"/>
    </row>
    <row r="108" spans="1:10" ht="20" customHeight="1">
      <c r="A108" s="17"/>
      <c r="B108" s="16">
        <f>$B$17</f>
        <v>0</v>
      </c>
      <c r="C108" s="16" t="s">
        <v>57</v>
      </c>
      <c r="D108" s="16">
        <f>$D$23</f>
        <v>0</v>
      </c>
      <c r="E108" s="13"/>
      <c r="F108" s="13"/>
      <c r="G108" s="14" t="str">
        <f t="shared" si="11"/>
        <v>DRAW</v>
      </c>
      <c r="H108" s="14" t="str">
        <f t="shared" si="12"/>
        <v>DRAW</v>
      </c>
      <c r="I108" s="14" t="str">
        <f t="shared" si="13"/>
        <v/>
      </c>
      <c r="J108" s="4"/>
    </row>
    <row r="109" spans="1:10" ht="20" customHeight="1">
      <c r="A109" s="17"/>
      <c r="B109" s="16">
        <f>$C$17</f>
        <v>0</v>
      </c>
      <c r="C109" s="16" t="s">
        <v>57</v>
      </c>
      <c r="D109" s="16">
        <f>$C$23</f>
        <v>0</v>
      </c>
      <c r="E109" s="13"/>
      <c r="F109" s="13"/>
      <c r="G109" s="14" t="str">
        <f t="shared" si="11"/>
        <v>DRAW</v>
      </c>
      <c r="H109" s="14" t="str">
        <f t="shared" si="12"/>
        <v>DRAW</v>
      </c>
      <c r="I109" s="14" t="str">
        <f t="shared" si="13"/>
        <v/>
      </c>
      <c r="J109" s="4"/>
    </row>
    <row r="110" spans="1:10" ht="20" customHeight="1">
      <c r="A110" s="17"/>
      <c r="B110" s="16">
        <f>$D$17</f>
        <v>0</v>
      </c>
      <c r="C110" s="16" t="s">
        <v>57</v>
      </c>
      <c r="D110" s="16">
        <f>$B$23</f>
        <v>0</v>
      </c>
      <c r="E110" s="13"/>
      <c r="F110" s="13"/>
      <c r="G110" s="14" t="str">
        <f t="shared" si="11"/>
        <v>DRAW</v>
      </c>
      <c r="H110" s="14" t="str">
        <f t="shared" si="12"/>
        <v>DRAW</v>
      </c>
      <c r="I110" s="14" t="str">
        <f t="shared" si="13"/>
        <v/>
      </c>
      <c r="J110" s="4"/>
    </row>
    <row r="111" spans="1:10" ht="20" customHeight="1">
      <c r="A111" s="17"/>
      <c r="B111" s="16">
        <f>$E$17</f>
        <v>0</v>
      </c>
      <c r="C111" s="16" t="s">
        <v>57</v>
      </c>
      <c r="D111" s="16">
        <f>$F$21</f>
        <v>0</v>
      </c>
      <c r="E111" s="13"/>
      <c r="F111" s="13"/>
      <c r="G111" s="14" t="str">
        <f t="shared" si="11"/>
        <v>DRAW</v>
      </c>
      <c r="H111" s="14" t="str">
        <f t="shared" si="12"/>
        <v>DRAW</v>
      </c>
      <c r="I111" s="14" t="str">
        <f t="shared" si="13"/>
        <v/>
      </c>
      <c r="J111" s="4"/>
    </row>
    <row r="112" spans="1:10" ht="20" customHeight="1">
      <c r="A112" s="17"/>
      <c r="B112" s="16">
        <f>$F$17</f>
        <v>0</v>
      </c>
      <c r="C112" s="16" t="s">
        <v>57</v>
      </c>
      <c r="D112" s="16">
        <f>$E$21</f>
        <v>0</v>
      </c>
      <c r="E112" s="13"/>
      <c r="F112" s="13"/>
      <c r="G112" s="14" t="str">
        <f t="shared" si="11"/>
        <v>DRAW</v>
      </c>
      <c r="H112" s="14" t="str">
        <f t="shared" si="12"/>
        <v>DRAW</v>
      </c>
      <c r="I112" s="14" t="str">
        <f t="shared" si="13"/>
        <v/>
      </c>
      <c r="J112" s="4"/>
    </row>
    <row r="113" spans="1:10" ht="20" customHeight="1">
      <c r="A113" s="17"/>
      <c r="B113" s="16">
        <f>$B$19</f>
        <v>0</v>
      </c>
      <c r="C113" s="16" t="s">
        <v>57</v>
      </c>
      <c r="D113" s="16">
        <f>$D$21</f>
        <v>0</v>
      </c>
      <c r="E113" s="13"/>
      <c r="F113" s="13"/>
      <c r="G113" s="14" t="str">
        <f t="shared" si="11"/>
        <v>DRAW</v>
      </c>
      <c r="H113" s="14" t="str">
        <f t="shared" si="12"/>
        <v>DRAW</v>
      </c>
      <c r="I113" s="14" t="str">
        <f t="shared" si="13"/>
        <v/>
      </c>
      <c r="J113" s="4"/>
    </row>
    <row r="114" spans="1:10" ht="20" customHeight="1">
      <c r="A114" s="17"/>
      <c r="B114" s="16">
        <f>$C$19</f>
        <v>0</v>
      </c>
      <c r="C114" s="16" t="s">
        <v>57</v>
      </c>
      <c r="D114" s="16">
        <f>$C$21</f>
        <v>0</v>
      </c>
      <c r="E114" s="13"/>
      <c r="F114" s="13"/>
      <c r="G114" s="14" t="str">
        <f t="shared" si="11"/>
        <v>DRAW</v>
      </c>
      <c r="H114" s="14" t="str">
        <f t="shared" si="12"/>
        <v>DRAW</v>
      </c>
      <c r="I114" s="14" t="str">
        <f t="shared" si="13"/>
        <v/>
      </c>
      <c r="J114" s="4"/>
    </row>
    <row r="115" spans="1:10" ht="20" customHeight="1">
      <c r="A115" s="17"/>
      <c r="B115" s="16">
        <f>$D$19</f>
        <v>0</v>
      </c>
      <c r="C115" s="16" t="s">
        <v>57</v>
      </c>
      <c r="D115" s="16">
        <f>$B$21</f>
        <v>0</v>
      </c>
      <c r="E115" s="13"/>
      <c r="F115" s="13"/>
      <c r="G115" s="14" t="str">
        <f t="shared" si="11"/>
        <v>DRAW</v>
      </c>
      <c r="H115" s="14" t="str">
        <f t="shared" si="12"/>
        <v>DRAW</v>
      </c>
      <c r="I115" s="14" t="str">
        <f t="shared" si="13"/>
        <v/>
      </c>
      <c r="J115" s="4"/>
    </row>
    <row r="116" spans="1:10" ht="20" customHeight="1">
      <c r="A116" s="17"/>
      <c r="B116" s="16">
        <f>$E$19</f>
        <v>0</v>
      </c>
      <c r="C116" s="16" t="s">
        <v>57</v>
      </c>
      <c r="D116" s="16">
        <f>$F$19</f>
        <v>0</v>
      </c>
      <c r="E116" s="13"/>
      <c r="F116" s="13"/>
      <c r="G116" s="14" t="str">
        <f t="shared" si="11"/>
        <v>DRAW</v>
      </c>
      <c r="H116" s="14" t="str">
        <f t="shared" si="12"/>
        <v>DRAW</v>
      </c>
      <c r="I116" s="14" t="str">
        <f t="shared" si="13"/>
        <v/>
      </c>
      <c r="J116" s="4"/>
    </row>
    <row r="117" spans="1:10" ht="20" customHeight="1">
      <c r="A117" s="15"/>
      <c r="B117" s="18" t="s">
        <v>60</v>
      </c>
      <c r="C117" s="19"/>
      <c r="D117" s="20"/>
      <c r="E117" s="18" t="s">
        <v>55</v>
      </c>
      <c r="F117" s="20"/>
      <c r="G117" s="12" t="s">
        <v>17</v>
      </c>
      <c r="H117" s="12" t="s">
        <v>56</v>
      </c>
      <c r="I117" s="12" t="s">
        <v>23</v>
      </c>
      <c r="J117" s="4"/>
    </row>
    <row r="118" spans="1:10" ht="20" customHeight="1">
      <c r="A118" s="17"/>
      <c r="B118" s="16">
        <f>$E$25</f>
        <v>0</v>
      </c>
      <c r="C118" s="16" t="s">
        <v>57</v>
      </c>
      <c r="D118" s="16">
        <f>$B$15</f>
        <v>0</v>
      </c>
      <c r="E118" s="13"/>
      <c r="F118" s="13"/>
      <c r="G118" s="14" t="str">
        <f t="shared" ref="G118:G133" si="14">IF(E118 &gt; F118, B118, IF(F118 &gt; E118, D118, "DRAW"))</f>
        <v>DRAW</v>
      </c>
      <c r="H118" s="14" t="str">
        <f t="shared" ref="H118:H133" si="15">IF(G118 = "draw", "DRAW", IF(G118 = B118, D118, IF(G118 = D118, B118, "")))</f>
        <v>DRAW</v>
      </c>
      <c r="I118" s="14" t="str">
        <f t="shared" ref="I118:I133" si="16">IF(AND(G118="draw", E118&lt;&gt;"", F118&lt;&gt;""), "DRAW", "")</f>
        <v/>
      </c>
      <c r="J118" s="4"/>
    </row>
    <row r="119" spans="1:10" ht="20" customHeight="1">
      <c r="A119" s="17"/>
      <c r="B119" s="16">
        <f>$D$25</f>
        <v>0</v>
      </c>
      <c r="C119" s="16" t="s">
        <v>57</v>
      </c>
      <c r="D119" s="16">
        <f>$F$25</f>
        <v>0</v>
      </c>
      <c r="E119" s="13"/>
      <c r="F119" s="13"/>
      <c r="G119" s="14" t="str">
        <f t="shared" si="14"/>
        <v>DRAW</v>
      </c>
      <c r="H119" s="14" t="str">
        <f t="shared" si="15"/>
        <v>DRAW</v>
      </c>
      <c r="I119" s="14" t="str">
        <f t="shared" si="16"/>
        <v/>
      </c>
      <c r="J119" s="4"/>
    </row>
    <row r="120" spans="1:10" ht="20" customHeight="1">
      <c r="A120" s="17"/>
      <c r="B120" s="16">
        <f>$C$25</f>
        <v>0</v>
      </c>
      <c r="C120" s="16" t="s">
        <v>57</v>
      </c>
      <c r="D120" s="16">
        <f>$B$27</f>
        <v>0</v>
      </c>
      <c r="E120" s="13"/>
      <c r="F120" s="13"/>
      <c r="G120" s="14" t="str">
        <f t="shared" si="14"/>
        <v>DRAW</v>
      </c>
      <c r="H120" s="14" t="str">
        <f t="shared" si="15"/>
        <v>DRAW</v>
      </c>
      <c r="I120" s="14" t="str">
        <f t="shared" si="16"/>
        <v/>
      </c>
      <c r="J120" s="4"/>
    </row>
    <row r="121" spans="1:10" ht="20" customHeight="1">
      <c r="A121" s="17"/>
      <c r="B121" s="16">
        <f>$B$25</f>
        <v>0</v>
      </c>
      <c r="C121" s="16" t="s">
        <v>57</v>
      </c>
      <c r="D121" s="16">
        <f>$C$27</f>
        <v>0</v>
      </c>
      <c r="E121" s="13"/>
      <c r="F121" s="13"/>
      <c r="G121" s="14" t="str">
        <f t="shared" si="14"/>
        <v>DRAW</v>
      </c>
      <c r="H121" s="14" t="str">
        <f t="shared" si="15"/>
        <v>DRAW</v>
      </c>
      <c r="I121" s="14" t="str">
        <f t="shared" si="16"/>
        <v/>
      </c>
      <c r="J121" s="4"/>
    </row>
    <row r="122" spans="1:10" ht="20" customHeight="1">
      <c r="A122" s="17"/>
      <c r="B122" s="16">
        <f>$F$23</f>
        <v>0</v>
      </c>
      <c r="C122" s="16" t="s">
        <v>57</v>
      </c>
      <c r="D122" s="16">
        <f>$C$15</f>
        <v>0</v>
      </c>
      <c r="E122" s="13"/>
      <c r="F122" s="13"/>
      <c r="G122" s="14" t="str">
        <f t="shared" si="14"/>
        <v>DRAW</v>
      </c>
      <c r="H122" s="14" t="str">
        <f t="shared" si="15"/>
        <v>DRAW</v>
      </c>
      <c r="I122" s="14" t="str">
        <f t="shared" si="16"/>
        <v/>
      </c>
      <c r="J122" s="4"/>
    </row>
    <row r="123" spans="1:10" ht="20" customHeight="1">
      <c r="A123" s="17"/>
      <c r="B123" s="16">
        <f>$E$23</f>
        <v>0</v>
      </c>
      <c r="C123" s="16" t="s">
        <v>57</v>
      </c>
      <c r="D123" s="16">
        <f>$D$15</f>
        <v>0</v>
      </c>
      <c r="E123" s="13"/>
      <c r="F123" s="13"/>
      <c r="G123" s="14" t="str">
        <f t="shared" si="14"/>
        <v>DRAW</v>
      </c>
      <c r="H123" s="14" t="str">
        <f t="shared" si="15"/>
        <v>DRAW</v>
      </c>
      <c r="I123" s="14" t="str">
        <f t="shared" si="16"/>
        <v/>
      </c>
      <c r="J123" s="4"/>
    </row>
    <row r="124" spans="1:10" ht="20" customHeight="1">
      <c r="A124" s="17"/>
      <c r="B124" s="16">
        <f>$D$23</f>
        <v>0</v>
      </c>
      <c r="C124" s="16" t="s">
        <v>57</v>
      </c>
      <c r="D124" s="16">
        <f>$E$15</f>
        <v>0</v>
      </c>
      <c r="E124" s="13"/>
      <c r="F124" s="13"/>
      <c r="G124" s="14" t="str">
        <f t="shared" si="14"/>
        <v>DRAW</v>
      </c>
      <c r="H124" s="14" t="str">
        <f t="shared" si="15"/>
        <v>DRAW</v>
      </c>
      <c r="I124" s="14" t="str">
        <f t="shared" si="16"/>
        <v/>
      </c>
      <c r="J124" s="4"/>
    </row>
    <row r="125" spans="1:10" ht="20" customHeight="1">
      <c r="A125" s="17"/>
      <c r="B125" s="16">
        <f>$C$23</f>
        <v>0</v>
      </c>
      <c r="C125" s="16" t="s">
        <v>57</v>
      </c>
      <c r="D125" s="16">
        <f>$F$15</f>
        <v>0</v>
      </c>
      <c r="E125" s="13"/>
      <c r="F125" s="13"/>
      <c r="G125" s="14" t="str">
        <f t="shared" si="14"/>
        <v>DRAW</v>
      </c>
      <c r="H125" s="14" t="str">
        <f t="shared" si="15"/>
        <v>DRAW</v>
      </c>
      <c r="I125" s="14" t="str">
        <f t="shared" si="16"/>
        <v/>
      </c>
      <c r="J125" s="4"/>
    </row>
    <row r="126" spans="1:10" ht="20" customHeight="1">
      <c r="A126" s="17"/>
      <c r="B126" s="16">
        <f>$B$23</f>
        <v>0</v>
      </c>
      <c r="C126" s="16" t="s">
        <v>57</v>
      </c>
      <c r="D126" s="16">
        <f>$B$17</f>
        <v>0</v>
      </c>
      <c r="E126" s="13"/>
      <c r="F126" s="13"/>
      <c r="G126" s="14" t="str">
        <f t="shared" si="14"/>
        <v>DRAW</v>
      </c>
      <c r="H126" s="14" t="str">
        <f t="shared" si="15"/>
        <v>DRAW</v>
      </c>
      <c r="I126" s="14" t="str">
        <f t="shared" si="16"/>
        <v/>
      </c>
      <c r="J126" s="4"/>
    </row>
    <row r="127" spans="1:10" ht="20" customHeight="1">
      <c r="A127" s="17"/>
      <c r="B127" s="16">
        <f>$F$21</f>
        <v>0</v>
      </c>
      <c r="C127" s="16" t="s">
        <v>57</v>
      </c>
      <c r="D127" s="16">
        <f>$C$17</f>
        <v>0</v>
      </c>
      <c r="E127" s="13"/>
      <c r="F127" s="13"/>
      <c r="G127" s="14" t="str">
        <f t="shared" si="14"/>
        <v>DRAW</v>
      </c>
      <c r="H127" s="14" t="str">
        <f t="shared" si="15"/>
        <v>DRAW</v>
      </c>
      <c r="I127" s="14" t="str">
        <f t="shared" si="16"/>
        <v/>
      </c>
      <c r="J127" s="4"/>
    </row>
    <row r="128" spans="1:10" ht="20" customHeight="1">
      <c r="A128" s="17"/>
      <c r="B128" s="16">
        <f>$E$21</f>
        <v>0</v>
      </c>
      <c r="C128" s="16" t="s">
        <v>57</v>
      </c>
      <c r="D128" s="16">
        <f>$D$17</f>
        <v>0</v>
      </c>
      <c r="E128" s="13"/>
      <c r="F128" s="13"/>
      <c r="G128" s="14" t="str">
        <f t="shared" si="14"/>
        <v>DRAW</v>
      </c>
      <c r="H128" s="14" t="str">
        <f t="shared" si="15"/>
        <v>DRAW</v>
      </c>
      <c r="I128" s="14" t="str">
        <f t="shared" si="16"/>
        <v/>
      </c>
      <c r="J128" s="4"/>
    </row>
    <row r="129" spans="1:10" ht="20" customHeight="1">
      <c r="A129" s="17"/>
      <c r="B129" s="16">
        <f>$D$21</f>
        <v>0</v>
      </c>
      <c r="C129" s="16" t="s">
        <v>57</v>
      </c>
      <c r="D129" s="16">
        <f>$E$17</f>
        <v>0</v>
      </c>
      <c r="E129" s="13"/>
      <c r="F129" s="13"/>
      <c r="G129" s="14" t="str">
        <f t="shared" si="14"/>
        <v>DRAW</v>
      </c>
      <c r="H129" s="14" t="str">
        <f t="shared" si="15"/>
        <v>DRAW</v>
      </c>
      <c r="I129" s="14" t="str">
        <f t="shared" si="16"/>
        <v/>
      </c>
      <c r="J129" s="4"/>
    </row>
    <row r="130" spans="1:10" ht="20" customHeight="1">
      <c r="A130" s="17"/>
      <c r="B130" s="16">
        <f>$C$21</f>
        <v>0</v>
      </c>
      <c r="C130" s="16" t="s">
        <v>57</v>
      </c>
      <c r="D130" s="16">
        <f>$F$17</f>
        <v>0</v>
      </c>
      <c r="E130" s="13"/>
      <c r="F130" s="13"/>
      <c r="G130" s="14" t="str">
        <f t="shared" si="14"/>
        <v>DRAW</v>
      </c>
      <c r="H130" s="14" t="str">
        <f t="shared" si="15"/>
        <v>DRAW</v>
      </c>
      <c r="I130" s="14" t="str">
        <f t="shared" si="16"/>
        <v/>
      </c>
      <c r="J130" s="4"/>
    </row>
    <row r="131" spans="1:10" ht="20" customHeight="1">
      <c r="A131" s="17"/>
      <c r="B131" s="16">
        <f>$B$21</f>
        <v>0</v>
      </c>
      <c r="C131" s="16" t="s">
        <v>57</v>
      </c>
      <c r="D131" s="16">
        <f>$B$19</f>
        <v>0</v>
      </c>
      <c r="E131" s="13"/>
      <c r="F131" s="13"/>
      <c r="G131" s="14" t="str">
        <f t="shared" si="14"/>
        <v>DRAW</v>
      </c>
      <c r="H131" s="14" t="str">
        <f t="shared" si="15"/>
        <v>DRAW</v>
      </c>
      <c r="I131" s="14" t="str">
        <f t="shared" si="16"/>
        <v/>
      </c>
      <c r="J131" s="4"/>
    </row>
    <row r="132" spans="1:10" ht="20" customHeight="1">
      <c r="A132" s="17"/>
      <c r="B132" s="16">
        <f>$F$19</f>
        <v>0</v>
      </c>
      <c r="C132" s="16" t="s">
        <v>57</v>
      </c>
      <c r="D132" s="16">
        <f>$C$19</f>
        <v>0</v>
      </c>
      <c r="E132" s="13"/>
      <c r="F132" s="13"/>
      <c r="G132" s="14" t="str">
        <f t="shared" si="14"/>
        <v>DRAW</v>
      </c>
      <c r="H132" s="14" t="str">
        <f t="shared" si="15"/>
        <v>DRAW</v>
      </c>
      <c r="I132" s="14" t="str">
        <f t="shared" si="16"/>
        <v/>
      </c>
      <c r="J132" s="4"/>
    </row>
    <row r="133" spans="1:10" ht="20" customHeight="1">
      <c r="A133" s="17"/>
      <c r="B133" s="16">
        <f>$E$19</f>
        <v>0</v>
      </c>
      <c r="C133" s="16" t="s">
        <v>57</v>
      </c>
      <c r="D133" s="16">
        <f>$D$19</f>
        <v>0</v>
      </c>
      <c r="E133" s="13"/>
      <c r="F133" s="13"/>
      <c r="G133" s="14" t="str">
        <f t="shared" si="14"/>
        <v>DRAW</v>
      </c>
      <c r="H133" s="14" t="str">
        <f t="shared" si="15"/>
        <v>DRAW</v>
      </c>
      <c r="I133" s="14" t="str">
        <f t="shared" si="16"/>
        <v/>
      </c>
      <c r="J133" s="4"/>
    </row>
    <row r="134" spans="1:10" ht="20" customHeight="1">
      <c r="A134" s="15"/>
      <c r="B134" s="18" t="s">
        <v>61</v>
      </c>
      <c r="C134" s="19"/>
      <c r="D134" s="20"/>
      <c r="E134" s="18" t="s">
        <v>55</v>
      </c>
      <c r="F134" s="20"/>
      <c r="G134" s="12" t="s">
        <v>17</v>
      </c>
      <c r="H134" s="12" t="s">
        <v>56</v>
      </c>
      <c r="I134" s="12" t="s">
        <v>23</v>
      </c>
      <c r="J134" s="4"/>
    </row>
    <row r="135" spans="1:10" ht="20" customHeight="1">
      <c r="A135" s="17"/>
      <c r="B135" s="16">
        <f>$B$15</f>
        <v>0</v>
      </c>
      <c r="C135" s="16" t="s">
        <v>57</v>
      </c>
      <c r="D135" s="16">
        <f>$D$25</f>
        <v>0</v>
      </c>
      <c r="E135" s="13"/>
      <c r="F135" s="13"/>
      <c r="G135" s="14" t="str">
        <f t="shared" ref="G135:G150" si="17">IF(E135 &gt; F135, B135, IF(F135 &gt; E135, D135, "DRAW"))</f>
        <v>DRAW</v>
      </c>
      <c r="H135" s="14" t="str">
        <f t="shared" ref="H135:H150" si="18">IF(G135 = "draw", "DRAW", IF(G135 = B135, D135, IF(G135 = D135, B135, "")))</f>
        <v>DRAW</v>
      </c>
      <c r="I135" s="14" t="str">
        <f t="shared" ref="I135:I150" si="19">IF(AND(G135="draw", E135&lt;&gt;"", F135&lt;&gt;""), "DRAW", "")</f>
        <v/>
      </c>
      <c r="J135" s="4"/>
    </row>
    <row r="136" spans="1:10" ht="20" customHeight="1">
      <c r="A136" s="17"/>
      <c r="B136" s="16">
        <f>$E$25</f>
        <v>0</v>
      </c>
      <c r="C136" s="16" t="s">
        <v>57</v>
      </c>
      <c r="D136" s="16">
        <f>$C$25</f>
        <v>0</v>
      </c>
      <c r="E136" s="13"/>
      <c r="F136" s="13"/>
      <c r="G136" s="14" t="str">
        <f t="shared" si="17"/>
        <v>DRAW</v>
      </c>
      <c r="H136" s="14" t="str">
        <f t="shared" si="18"/>
        <v>DRAW</v>
      </c>
      <c r="I136" s="14" t="str">
        <f t="shared" si="19"/>
        <v/>
      </c>
      <c r="J136" s="4"/>
    </row>
    <row r="137" spans="1:10" ht="20" customHeight="1">
      <c r="A137" s="17"/>
      <c r="B137" s="16">
        <f>$F$25</f>
        <v>0</v>
      </c>
      <c r="C137" s="16" t="s">
        <v>57</v>
      </c>
      <c r="D137" s="16">
        <f>$B$25</f>
        <v>0</v>
      </c>
      <c r="E137" s="13"/>
      <c r="F137" s="13"/>
      <c r="G137" s="14" t="str">
        <f t="shared" si="17"/>
        <v>DRAW</v>
      </c>
      <c r="H137" s="14" t="str">
        <f t="shared" si="18"/>
        <v>DRAW</v>
      </c>
      <c r="I137" s="14" t="str">
        <f t="shared" si="19"/>
        <v/>
      </c>
      <c r="J137" s="4"/>
    </row>
    <row r="138" spans="1:10" ht="20" customHeight="1">
      <c r="A138" s="17"/>
      <c r="B138" s="16">
        <f>$B$27</f>
        <v>0</v>
      </c>
      <c r="C138" s="16" t="s">
        <v>57</v>
      </c>
      <c r="D138" s="16">
        <f>$F$23</f>
        <v>0</v>
      </c>
      <c r="E138" s="13"/>
      <c r="F138" s="13"/>
      <c r="G138" s="14" t="str">
        <f t="shared" si="17"/>
        <v>DRAW</v>
      </c>
      <c r="H138" s="14" t="str">
        <f t="shared" si="18"/>
        <v>DRAW</v>
      </c>
      <c r="I138" s="14" t="str">
        <f t="shared" si="19"/>
        <v/>
      </c>
      <c r="J138" s="4"/>
    </row>
    <row r="139" spans="1:10" ht="20" customHeight="1">
      <c r="A139" s="17"/>
      <c r="B139" s="16">
        <f>$C$27</f>
        <v>0</v>
      </c>
      <c r="C139" s="16" t="s">
        <v>57</v>
      </c>
      <c r="D139" s="16">
        <f>$E$23</f>
        <v>0</v>
      </c>
      <c r="E139" s="13"/>
      <c r="F139" s="13"/>
      <c r="G139" s="14" t="str">
        <f t="shared" si="17"/>
        <v>DRAW</v>
      </c>
      <c r="H139" s="14" t="str">
        <f t="shared" si="18"/>
        <v>DRAW</v>
      </c>
      <c r="I139" s="14" t="str">
        <f t="shared" si="19"/>
        <v/>
      </c>
      <c r="J139" s="4"/>
    </row>
    <row r="140" spans="1:10" ht="20" customHeight="1">
      <c r="A140" s="17"/>
      <c r="B140" s="16">
        <f>$C$15</f>
        <v>0</v>
      </c>
      <c r="C140" s="16" t="s">
        <v>57</v>
      </c>
      <c r="D140" s="16">
        <f>$D$23</f>
        <v>0</v>
      </c>
      <c r="E140" s="13"/>
      <c r="F140" s="13"/>
      <c r="G140" s="14" t="str">
        <f t="shared" si="17"/>
        <v>DRAW</v>
      </c>
      <c r="H140" s="14" t="str">
        <f t="shared" si="18"/>
        <v>DRAW</v>
      </c>
      <c r="I140" s="14" t="str">
        <f t="shared" si="19"/>
        <v/>
      </c>
      <c r="J140" s="4"/>
    </row>
    <row r="141" spans="1:10" ht="20" customHeight="1">
      <c r="A141" s="17"/>
      <c r="B141" s="16">
        <f>$D$15</f>
        <v>0</v>
      </c>
      <c r="C141" s="16" t="s">
        <v>57</v>
      </c>
      <c r="D141" s="16">
        <f>$C$23</f>
        <v>0</v>
      </c>
      <c r="E141" s="13"/>
      <c r="F141" s="13"/>
      <c r="G141" s="14" t="str">
        <f t="shared" si="17"/>
        <v>DRAW</v>
      </c>
      <c r="H141" s="14" t="str">
        <f t="shared" si="18"/>
        <v>DRAW</v>
      </c>
      <c r="I141" s="14" t="str">
        <f t="shared" si="19"/>
        <v/>
      </c>
      <c r="J141" s="4"/>
    </row>
    <row r="142" spans="1:10" ht="20" customHeight="1">
      <c r="A142" s="17"/>
      <c r="B142" s="16">
        <f>$E$15</f>
        <v>0</v>
      </c>
      <c r="C142" s="16" t="s">
        <v>57</v>
      </c>
      <c r="D142" s="16">
        <f>$B$23</f>
        <v>0</v>
      </c>
      <c r="E142" s="13"/>
      <c r="F142" s="13"/>
      <c r="G142" s="14" t="str">
        <f t="shared" si="17"/>
        <v>DRAW</v>
      </c>
      <c r="H142" s="14" t="str">
        <f t="shared" si="18"/>
        <v>DRAW</v>
      </c>
      <c r="I142" s="14" t="str">
        <f t="shared" si="19"/>
        <v/>
      </c>
      <c r="J142" s="4"/>
    </row>
    <row r="143" spans="1:10" ht="20" customHeight="1">
      <c r="A143" s="17"/>
      <c r="B143" s="16">
        <f>$F$15</f>
        <v>0</v>
      </c>
      <c r="C143" s="16" t="s">
        <v>57</v>
      </c>
      <c r="D143" s="16">
        <f>$F$21</f>
        <v>0</v>
      </c>
      <c r="E143" s="13"/>
      <c r="F143" s="13"/>
      <c r="G143" s="14" t="str">
        <f t="shared" si="17"/>
        <v>DRAW</v>
      </c>
      <c r="H143" s="14" t="str">
        <f t="shared" si="18"/>
        <v>DRAW</v>
      </c>
      <c r="I143" s="14" t="str">
        <f t="shared" si="19"/>
        <v/>
      </c>
      <c r="J143" s="4"/>
    </row>
    <row r="144" spans="1:10" ht="20" customHeight="1">
      <c r="A144" s="17"/>
      <c r="B144" s="16">
        <f>$B$17</f>
        <v>0</v>
      </c>
      <c r="C144" s="16" t="s">
        <v>57</v>
      </c>
      <c r="D144" s="16">
        <f>$E$21</f>
        <v>0</v>
      </c>
      <c r="E144" s="13"/>
      <c r="F144" s="13"/>
      <c r="G144" s="14" t="str">
        <f t="shared" si="17"/>
        <v>DRAW</v>
      </c>
      <c r="H144" s="14" t="str">
        <f t="shared" si="18"/>
        <v>DRAW</v>
      </c>
      <c r="I144" s="14" t="str">
        <f t="shared" si="19"/>
        <v/>
      </c>
      <c r="J144" s="4"/>
    </row>
    <row r="145" spans="1:10" ht="20" customHeight="1">
      <c r="A145" s="17"/>
      <c r="B145" s="16">
        <f>$C$17</f>
        <v>0</v>
      </c>
      <c r="C145" s="16" t="s">
        <v>57</v>
      </c>
      <c r="D145" s="16">
        <f>$D$21</f>
        <v>0</v>
      </c>
      <c r="E145" s="13"/>
      <c r="F145" s="13"/>
      <c r="G145" s="14" t="str">
        <f t="shared" si="17"/>
        <v>DRAW</v>
      </c>
      <c r="H145" s="14" t="str">
        <f t="shared" si="18"/>
        <v>DRAW</v>
      </c>
      <c r="I145" s="14" t="str">
        <f t="shared" si="19"/>
        <v/>
      </c>
      <c r="J145" s="4"/>
    </row>
    <row r="146" spans="1:10" ht="20" customHeight="1">
      <c r="A146" s="17"/>
      <c r="B146" s="16">
        <f>$D$17</f>
        <v>0</v>
      </c>
      <c r="C146" s="16" t="s">
        <v>57</v>
      </c>
      <c r="D146" s="16">
        <f>$C$21</f>
        <v>0</v>
      </c>
      <c r="E146" s="13"/>
      <c r="F146" s="13"/>
      <c r="G146" s="14" t="str">
        <f t="shared" si="17"/>
        <v>DRAW</v>
      </c>
      <c r="H146" s="14" t="str">
        <f t="shared" si="18"/>
        <v>DRAW</v>
      </c>
      <c r="I146" s="14" t="str">
        <f t="shared" si="19"/>
        <v/>
      </c>
      <c r="J146" s="4"/>
    </row>
    <row r="147" spans="1:10" ht="20" customHeight="1">
      <c r="A147" s="17"/>
      <c r="B147" s="16">
        <f>$E$17</f>
        <v>0</v>
      </c>
      <c r="C147" s="16" t="s">
        <v>57</v>
      </c>
      <c r="D147" s="16">
        <f>$B$21</f>
        <v>0</v>
      </c>
      <c r="E147" s="13"/>
      <c r="F147" s="13"/>
      <c r="G147" s="14" t="str">
        <f t="shared" si="17"/>
        <v>DRAW</v>
      </c>
      <c r="H147" s="14" t="str">
        <f t="shared" si="18"/>
        <v>DRAW</v>
      </c>
      <c r="I147" s="14" t="str">
        <f t="shared" si="19"/>
        <v/>
      </c>
      <c r="J147" s="4"/>
    </row>
    <row r="148" spans="1:10" ht="20" customHeight="1">
      <c r="A148" s="17"/>
      <c r="B148" s="16">
        <f>$F$17</f>
        <v>0</v>
      </c>
      <c r="C148" s="16" t="s">
        <v>57</v>
      </c>
      <c r="D148" s="16">
        <f>$F$19</f>
        <v>0</v>
      </c>
      <c r="E148" s="13"/>
      <c r="F148" s="13"/>
      <c r="G148" s="14" t="str">
        <f t="shared" si="17"/>
        <v>DRAW</v>
      </c>
      <c r="H148" s="14" t="str">
        <f t="shared" si="18"/>
        <v>DRAW</v>
      </c>
      <c r="I148" s="14" t="str">
        <f t="shared" si="19"/>
        <v/>
      </c>
      <c r="J148" s="4"/>
    </row>
    <row r="149" spans="1:10" ht="20" customHeight="1">
      <c r="A149" s="17"/>
      <c r="B149" s="16">
        <f>$B$19</f>
        <v>0</v>
      </c>
      <c r="C149" s="16" t="s">
        <v>57</v>
      </c>
      <c r="D149" s="16">
        <f>$E$19</f>
        <v>0</v>
      </c>
      <c r="E149" s="13"/>
      <c r="F149" s="13"/>
      <c r="G149" s="14" t="str">
        <f t="shared" si="17"/>
        <v>DRAW</v>
      </c>
      <c r="H149" s="14" t="str">
        <f t="shared" si="18"/>
        <v>DRAW</v>
      </c>
      <c r="I149" s="14" t="str">
        <f t="shared" si="19"/>
        <v/>
      </c>
      <c r="J149" s="4"/>
    </row>
    <row r="150" spans="1:10" ht="20" customHeight="1">
      <c r="A150" s="17"/>
      <c r="B150" s="16">
        <f>$C$19</f>
        <v>0</v>
      </c>
      <c r="C150" s="16" t="s">
        <v>57</v>
      </c>
      <c r="D150" s="16">
        <f>$D$19</f>
        <v>0</v>
      </c>
      <c r="E150" s="13"/>
      <c r="F150" s="13"/>
      <c r="G150" s="14" t="str">
        <f t="shared" si="17"/>
        <v>DRAW</v>
      </c>
      <c r="H150" s="14" t="str">
        <f t="shared" si="18"/>
        <v>DRAW</v>
      </c>
      <c r="I150" s="14" t="str">
        <f t="shared" si="19"/>
        <v/>
      </c>
      <c r="J150" s="4"/>
    </row>
    <row r="151" spans="1:10" ht="20" customHeight="1">
      <c r="A151" s="15"/>
      <c r="B151" s="18" t="s">
        <v>62</v>
      </c>
      <c r="C151" s="19"/>
      <c r="D151" s="20"/>
      <c r="E151" s="18" t="s">
        <v>55</v>
      </c>
      <c r="F151" s="20"/>
      <c r="G151" s="12" t="s">
        <v>17</v>
      </c>
      <c r="H151" s="12" t="s">
        <v>56</v>
      </c>
      <c r="I151" s="12" t="s">
        <v>23</v>
      </c>
      <c r="J151" s="4"/>
    </row>
    <row r="152" spans="1:10" ht="20" customHeight="1">
      <c r="A152" s="17"/>
      <c r="B152" s="16">
        <f>$C$25</f>
        <v>0</v>
      </c>
      <c r="C152" s="16" t="s">
        <v>57</v>
      </c>
      <c r="D152" s="16">
        <f>$B$15</f>
        <v>0</v>
      </c>
      <c r="E152" s="13"/>
      <c r="F152" s="13"/>
      <c r="G152" s="14" t="str">
        <f t="shared" ref="G152:G167" si="20">IF(E152 &gt; F152, B152, IF(F152 &gt; E152, D152, "DRAW"))</f>
        <v>DRAW</v>
      </c>
      <c r="H152" s="14" t="str">
        <f t="shared" ref="H152:H167" si="21">IF(G152 = "draw", "DRAW", IF(G152 = B152, D152, IF(G152 = D152, B152, "")))</f>
        <v>DRAW</v>
      </c>
      <c r="I152" s="14" t="str">
        <f t="shared" ref="I152:I167" si="22">IF(AND(G152="draw", E152&lt;&gt;"", F152&lt;&gt;""), "DRAW", "")</f>
        <v/>
      </c>
      <c r="J152" s="4"/>
    </row>
    <row r="153" spans="1:10" ht="20" customHeight="1">
      <c r="A153" s="17"/>
      <c r="B153" s="16">
        <f>$B$25</f>
        <v>0</v>
      </c>
      <c r="C153" s="16" t="s">
        <v>57</v>
      </c>
      <c r="D153" s="16">
        <f>$D$25</f>
        <v>0</v>
      </c>
      <c r="E153" s="13"/>
      <c r="F153" s="13"/>
      <c r="G153" s="14" t="str">
        <f t="shared" si="20"/>
        <v>DRAW</v>
      </c>
      <c r="H153" s="14" t="str">
        <f t="shared" si="21"/>
        <v>DRAW</v>
      </c>
      <c r="I153" s="14" t="str">
        <f t="shared" si="22"/>
        <v/>
      </c>
      <c r="J153" s="4"/>
    </row>
    <row r="154" spans="1:10" ht="20" customHeight="1">
      <c r="A154" s="17"/>
      <c r="B154" s="16">
        <f>$F$23</f>
        <v>0</v>
      </c>
      <c r="C154" s="16" t="s">
        <v>57</v>
      </c>
      <c r="D154" s="16">
        <f>$E$25</f>
        <v>0</v>
      </c>
      <c r="E154" s="13"/>
      <c r="F154" s="13"/>
      <c r="G154" s="14" t="str">
        <f t="shared" si="20"/>
        <v>DRAW</v>
      </c>
      <c r="H154" s="14" t="str">
        <f t="shared" si="21"/>
        <v>DRAW</v>
      </c>
      <c r="I154" s="14" t="str">
        <f t="shared" si="22"/>
        <v/>
      </c>
      <c r="J154" s="4"/>
    </row>
    <row r="155" spans="1:10" ht="20" customHeight="1">
      <c r="A155" s="17"/>
      <c r="B155" s="16">
        <f>$E$23</f>
        <v>0</v>
      </c>
      <c r="C155" s="16" t="s">
        <v>57</v>
      </c>
      <c r="D155" s="16">
        <f>$F$25</f>
        <v>0</v>
      </c>
      <c r="E155" s="13"/>
      <c r="F155" s="13"/>
      <c r="G155" s="14" t="str">
        <f t="shared" si="20"/>
        <v>DRAW</v>
      </c>
      <c r="H155" s="14" t="str">
        <f t="shared" si="21"/>
        <v>DRAW</v>
      </c>
      <c r="I155" s="14" t="str">
        <f t="shared" si="22"/>
        <v/>
      </c>
      <c r="J155" s="4"/>
    </row>
    <row r="156" spans="1:10" ht="20" customHeight="1">
      <c r="A156" s="17"/>
      <c r="B156" s="16">
        <f>$D$23</f>
        <v>0</v>
      </c>
      <c r="C156" s="16" t="s">
        <v>57</v>
      </c>
      <c r="D156" s="16">
        <f>$B$27</f>
        <v>0</v>
      </c>
      <c r="E156" s="13"/>
      <c r="F156" s="13"/>
      <c r="G156" s="14" t="str">
        <f t="shared" si="20"/>
        <v>DRAW</v>
      </c>
      <c r="H156" s="14" t="str">
        <f t="shared" si="21"/>
        <v>DRAW</v>
      </c>
      <c r="I156" s="14" t="str">
        <f t="shared" si="22"/>
        <v/>
      </c>
      <c r="J156" s="4"/>
    </row>
    <row r="157" spans="1:10" ht="20" customHeight="1">
      <c r="A157" s="17"/>
      <c r="B157" s="16">
        <f>$C$23</f>
        <v>0</v>
      </c>
      <c r="C157" s="16" t="s">
        <v>57</v>
      </c>
      <c r="D157" s="16">
        <f>$C$27</f>
        <v>0</v>
      </c>
      <c r="E157" s="13"/>
      <c r="F157" s="13"/>
      <c r="G157" s="14" t="str">
        <f t="shared" si="20"/>
        <v>DRAW</v>
      </c>
      <c r="H157" s="14" t="str">
        <f t="shared" si="21"/>
        <v>DRAW</v>
      </c>
      <c r="I157" s="14" t="str">
        <f t="shared" si="22"/>
        <v/>
      </c>
      <c r="J157" s="4"/>
    </row>
    <row r="158" spans="1:10" ht="20" customHeight="1">
      <c r="A158" s="17"/>
      <c r="B158" s="16">
        <f>$B$23</f>
        <v>0</v>
      </c>
      <c r="C158" s="16" t="s">
        <v>57</v>
      </c>
      <c r="D158" s="16">
        <f>$C$15</f>
        <v>0</v>
      </c>
      <c r="E158" s="13"/>
      <c r="F158" s="13"/>
      <c r="G158" s="14" t="str">
        <f t="shared" si="20"/>
        <v>DRAW</v>
      </c>
      <c r="H158" s="14" t="str">
        <f t="shared" si="21"/>
        <v>DRAW</v>
      </c>
      <c r="I158" s="14" t="str">
        <f t="shared" si="22"/>
        <v/>
      </c>
      <c r="J158" s="4"/>
    </row>
    <row r="159" spans="1:10" ht="20" customHeight="1">
      <c r="A159" s="17"/>
      <c r="B159" s="16">
        <f>$F$21</f>
        <v>0</v>
      </c>
      <c r="C159" s="16" t="s">
        <v>57</v>
      </c>
      <c r="D159" s="16">
        <f>$D$15</f>
        <v>0</v>
      </c>
      <c r="E159" s="13"/>
      <c r="F159" s="13"/>
      <c r="G159" s="14" t="str">
        <f t="shared" si="20"/>
        <v>DRAW</v>
      </c>
      <c r="H159" s="14" t="str">
        <f t="shared" si="21"/>
        <v>DRAW</v>
      </c>
      <c r="I159" s="14" t="str">
        <f t="shared" si="22"/>
        <v/>
      </c>
      <c r="J159" s="4"/>
    </row>
    <row r="160" spans="1:10" ht="20" customHeight="1">
      <c r="A160" s="17"/>
      <c r="B160" s="16">
        <f>$E$21</f>
        <v>0</v>
      </c>
      <c r="C160" s="16" t="s">
        <v>57</v>
      </c>
      <c r="D160" s="16">
        <f>$E$15</f>
        <v>0</v>
      </c>
      <c r="E160" s="13"/>
      <c r="F160" s="13"/>
      <c r="G160" s="14" t="str">
        <f t="shared" si="20"/>
        <v>DRAW</v>
      </c>
      <c r="H160" s="14" t="str">
        <f t="shared" si="21"/>
        <v>DRAW</v>
      </c>
      <c r="I160" s="14" t="str">
        <f t="shared" si="22"/>
        <v/>
      </c>
      <c r="J160" s="4"/>
    </row>
    <row r="161" spans="1:10" ht="20" customHeight="1">
      <c r="A161" s="17"/>
      <c r="B161" s="16">
        <f>$D$21</f>
        <v>0</v>
      </c>
      <c r="C161" s="16" t="s">
        <v>57</v>
      </c>
      <c r="D161" s="16">
        <f>$F$15</f>
        <v>0</v>
      </c>
      <c r="E161" s="13"/>
      <c r="F161" s="13"/>
      <c r="G161" s="14" t="str">
        <f t="shared" si="20"/>
        <v>DRAW</v>
      </c>
      <c r="H161" s="14" t="str">
        <f t="shared" si="21"/>
        <v>DRAW</v>
      </c>
      <c r="I161" s="14" t="str">
        <f t="shared" si="22"/>
        <v/>
      </c>
      <c r="J161" s="4"/>
    </row>
    <row r="162" spans="1:10" ht="20" customHeight="1">
      <c r="A162" s="17"/>
      <c r="B162" s="16">
        <f>$C$21</f>
        <v>0</v>
      </c>
      <c r="C162" s="16" t="s">
        <v>57</v>
      </c>
      <c r="D162" s="16">
        <f>$B$17</f>
        <v>0</v>
      </c>
      <c r="E162" s="13"/>
      <c r="F162" s="13"/>
      <c r="G162" s="14" t="str">
        <f t="shared" si="20"/>
        <v>DRAW</v>
      </c>
      <c r="H162" s="14" t="str">
        <f t="shared" si="21"/>
        <v>DRAW</v>
      </c>
      <c r="I162" s="14" t="str">
        <f t="shared" si="22"/>
        <v/>
      </c>
      <c r="J162" s="4"/>
    </row>
    <row r="163" spans="1:10" ht="20" customHeight="1">
      <c r="A163" s="17"/>
      <c r="B163" s="16">
        <f>$B$21</f>
        <v>0</v>
      </c>
      <c r="C163" s="16" t="s">
        <v>57</v>
      </c>
      <c r="D163" s="16">
        <f>$C$17</f>
        <v>0</v>
      </c>
      <c r="E163" s="13"/>
      <c r="F163" s="13"/>
      <c r="G163" s="14" t="str">
        <f t="shared" si="20"/>
        <v>DRAW</v>
      </c>
      <c r="H163" s="14" t="str">
        <f t="shared" si="21"/>
        <v>DRAW</v>
      </c>
      <c r="I163" s="14" t="str">
        <f t="shared" si="22"/>
        <v/>
      </c>
      <c r="J163" s="4"/>
    </row>
    <row r="164" spans="1:10" ht="20" customHeight="1">
      <c r="A164" s="17"/>
      <c r="B164" s="16">
        <f>$F$19</f>
        <v>0</v>
      </c>
      <c r="C164" s="16" t="s">
        <v>57</v>
      </c>
      <c r="D164" s="16">
        <f>$D$17</f>
        <v>0</v>
      </c>
      <c r="E164" s="13"/>
      <c r="F164" s="13"/>
      <c r="G164" s="14" t="str">
        <f t="shared" si="20"/>
        <v>DRAW</v>
      </c>
      <c r="H164" s="14" t="str">
        <f t="shared" si="21"/>
        <v>DRAW</v>
      </c>
      <c r="I164" s="14" t="str">
        <f t="shared" si="22"/>
        <v/>
      </c>
      <c r="J164" s="4"/>
    </row>
    <row r="165" spans="1:10" ht="20" customHeight="1">
      <c r="A165" s="17"/>
      <c r="B165" s="16">
        <f>$E$19</f>
        <v>0</v>
      </c>
      <c r="C165" s="16" t="s">
        <v>57</v>
      </c>
      <c r="D165" s="16">
        <f>$E$17</f>
        <v>0</v>
      </c>
      <c r="E165" s="13"/>
      <c r="F165" s="13"/>
      <c r="G165" s="14" t="str">
        <f t="shared" si="20"/>
        <v>DRAW</v>
      </c>
      <c r="H165" s="14" t="str">
        <f t="shared" si="21"/>
        <v>DRAW</v>
      </c>
      <c r="I165" s="14" t="str">
        <f t="shared" si="22"/>
        <v/>
      </c>
      <c r="J165" s="4"/>
    </row>
    <row r="166" spans="1:10" ht="20" customHeight="1">
      <c r="A166" s="17"/>
      <c r="B166" s="16">
        <f>$D$19</f>
        <v>0</v>
      </c>
      <c r="C166" s="16" t="s">
        <v>57</v>
      </c>
      <c r="D166" s="16">
        <f>$F$17</f>
        <v>0</v>
      </c>
      <c r="E166" s="13"/>
      <c r="F166" s="13"/>
      <c r="G166" s="14" t="str">
        <f t="shared" si="20"/>
        <v>DRAW</v>
      </c>
      <c r="H166" s="14" t="str">
        <f t="shared" si="21"/>
        <v>DRAW</v>
      </c>
      <c r="I166" s="14" t="str">
        <f t="shared" si="22"/>
        <v/>
      </c>
      <c r="J166" s="4"/>
    </row>
    <row r="167" spans="1:10" ht="20" customHeight="1">
      <c r="A167" s="17"/>
      <c r="B167" s="16">
        <f>$C$19</f>
        <v>0</v>
      </c>
      <c r="C167" s="16" t="s">
        <v>57</v>
      </c>
      <c r="D167" s="16">
        <f>$B$19</f>
        <v>0</v>
      </c>
      <c r="E167" s="13"/>
      <c r="F167" s="13"/>
      <c r="G167" s="14" t="str">
        <f t="shared" si="20"/>
        <v>DRAW</v>
      </c>
      <c r="H167" s="14" t="str">
        <f t="shared" si="21"/>
        <v>DRAW</v>
      </c>
      <c r="I167" s="14" t="str">
        <f t="shared" si="22"/>
        <v/>
      </c>
      <c r="J167" s="4"/>
    </row>
    <row r="168" spans="1:10" ht="20" customHeight="1">
      <c r="A168" s="15"/>
      <c r="B168" s="18" t="s">
        <v>63</v>
      </c>
      <c r="C168" s="19"/>
      <c r="D168" s="20"/>
      <c r="E168" s="18" t="s">
        <v>55</v>
      </c>
      <c r="F168" s="20"/>
      <c r="G168" s="12" t="s">
        <v>17</v>
      </c>
      <c r="H168" s="12" t="s">
        <v>56</v>
      </c>
      <c r="I168" s="12" t="s">
        <v>23</v>
      </c>
      <c r="J168" s="4"/>
    </row>
    <row r="169" spans="1:10" ht="20" customHeight="1">
      <c r="A169" s="17"/>
      <c r="B169" s="16">
        <f>$B$15</f>
        <v>0</v>
      </c>
      <c r="C169" s="16" t="s">
        <v>57</v>
      </c>
      <c r="D169" s="16">
        <f>$B$25</f>
        <v>0</v>
      </c>
      <c r="E169" s="13"/>
      <c r="F169" s="13"/>
      <c r="G169" s="14" t="str">
        <f t="shared" ref="G169:G184" si="23">IF(E169 &gt; F169, B169, IF(F169 &gt; E169, D169, "DRAW"))</f>
        <v>DRAW</v>
      </c>
      <c r="H169" s="14" t="str">
        <f t="shared" ref="H169:H184" si="24">IF(G169 = "draw", "DRAW", IF(G169 = B169, D169, IF(G169 = D169, B169, "")))</f>
        <v>DRAW</v>
      </c>
      <c r="I169" s="14" t="str">
        <f t="shared" ref="I169:I184" si="25">IF(AND(G169="draw", E169&lt;&gt;"", F169&lt;&gt;""), "DRAW", "")</f>
        <v/>
      </c>
      <c r="J169" s="4"/>
    </row>
    <row r="170" spans="1:10" ht="20" customHeight="1">
      <c r="A170" s="17"/>
      <c r="B170" s="16">
        <f>$C$25</f>
        <v>0</v>
      </c>
      <c r="C170" s="16" t="s">
        <v>57</v>
      </c>
      <c r="D170" s="16">
        <f>$F$23</f>
        <v>0</v>
      </c>
      <c r="E170" s="13"/>
      <c r="F170" s="13"/>
      <c r="G170" s="14" t="str">
        <f t="shared" si="23"/>
        <v>DRAW</v>
      </c>
      <c r="H170" s="14" t="str">
        <f t="shared" si="24"/>
        <v>DRAW</v>
      </c>
      <c r="I170" s="14" t="str">
        <f t="shared" si="25"/>
        <v/>
      </c>
      <c r="J170" s="4"/>
    </row>
    <row r="171" spans="1:10" ht="20" customHeight="1">
      <c r="A171" s="17"/>
      <c r="B171" s="16">
        <f>$D$25</f>
        <v>0</v>
      </c>
      <c r="C171" s="16" t="s">
        <v>57</v>
      </c>
      <c r="D171" s="16">
        <f>$E$23</f>
        <v>0</v>
      </c>
      <c r="E171" s="13"/>
      <c r="F171" s="13"/>
      <c r="G171" s="14" t="str">
        <f t="shared" si="23"/>
        <v>DRAW</v>
      </c>
      <c r="H171" s="14" t="str">
        <f t="shared" si="24"/>
        <v>DRAW</v>
      </c>
      <c r="I171" s="14" t="str">
        <f t="shared" si="25"/>
        <v/>
      </c>
      <c r="J171" s="4"/>
    </row>
    <row r="172" spans="1:10" ht="20" customHeight="1">
      <c r="A172" s="17"/>
      <c r="B172" s="16">
        <f>$E$25</f>
        <v>0</v>
      </c>
      <c r="C172" s="16" t="s">
        <v>57</v>
      </c>
      <c r="D172" s="16">
        <f>$D$23</f>
        <v>0</v>
      </c>
      <c r="E172" s="13"/>
      <c r="F172" s="13"/>
      <c r="G172" s="14" t="str">
        <f t="shared" si="23"/>
        <v>DRAW</v>
      </c>
      <c r="H172" s="14" t="str">
        <f t="shared" si="24"/>
        <v>DRAW</v>
      </c>
      <c r="I172" s="14" t="str">
        <f t="shared" si="25"/>
        <v/>
      </c>
      <c r="J172" s="4"/>
    </row>
    <row r="173" spans="1:10" ht="20" customHeight="1">
      <c r="A173" s="17"/>
      <c r="B173" s="16">
        <f>$F$25</f>
        <v>0</v>
      </c>
      <c r="C173" s="16" t="s">
        <v>57</v>
      </c>
      <c r="D173" s="16">
        <f>$C$23</f>
        <v>0</v>
      </c>
      <c r="E173" s="13"/>
      <c r="F173" s="13"/>
      <c r="G173" s="14" t="str">
        <f t="shared" si="23"/>
        <v>DRAW</v>
      </c>
      <c r="H173" s="14" t="str">
        <f t="shared" si="24"/>
        <v>DRAW</v>
      </c>
      <c r="I173" s="14" t="str">
        <f t="shared" si="25"/>
        <v/>
      </c>
      <c r="J173" s="4"/>
    </row>
    <row r="174" spans="1:10" ht="20" customHeight="1">
      <c r="A174" s="17"/>
      <c r="B174" s="16">
        <f>$B$27</f>
        <v>0</v>
      </c>
      <c r="C174" s="16" t="s">
        <v>57</v>
      </c>
      <c r="D174" s="16">
        <f>$B$23</f>
        <v>0</v>
      </c>
      <c r="E174" s="13"/>
      <c r="F174" s="13"/>
      <c r="G174" s="14" t="str">
        <f t="shared" si="23"/>
        <v>DRAW</v>
      </c>
      <c r="H174" s="14" t="str">
        <f t="shared" si="24"/>
        <v>DRAW</v>
      </c>
      <c r="I174" s="14" t="str">
        <f t="shared" si="25"/>
        <v/>
      </c>
      <c r="J174" s="4"/>
    </row>
    <row r="175" spans="1:10" ht="20" customHeight="1">
      <c r="A175" s="17"/>
      <c r="B175" s="16">
        <f>$C$27</f>
        <v>0</v>
      </c>
      <c r="C175" s="16" t="s">
        <v>57</v>
      </c>
      <c r="D175" s="16">
        <f>$F$21</f>
        <v>0</v>
      </c>
      <c r="E175" s="13"/>
      <c r="F175" s="13"/>
      <c r="G175" s="14" t="str">
        <f t="shared" si="23"/>
        <v>DRAW</v>
      </c>
      <c r="H175" s="14" t="str">
        <f t="shared" si="24"/>
        <v>DRAW</v>
      </c>
      <c r="I175" s="14" t="str">
        <f t="shared" si="25"/>
        <v/>
      </c>
      <c r="J175" s="4"/>
    </row>
    <row r="176" spans="1:10" ht="20" customHeight="1">
      <c r="A176" s="17"/>
      <c r="B176" s="16">
        <f>$C$15</f>
        <v>0</v>
      </c>
      <c r="C176" s="16" t="s">
        <v>57</v>
      </c>
      <c r="D176" s="16">
        <f>$E$21</f>
        <v>0</v>
      </c>
      <c r="E176" s="13"/>
      <c r="F176" s="13"/>
      <c r="G176" s="14" t="str">
        <f t="shared" si="23"/>
        <v>DRAW</v>
      </c>
      <c r="H176" s="14" t="str">
        <f t="shared" si="24"/>
        <v>DRAW</v>
      </c>
      <c r="I176" s="14" t="str">
        <f t="shared" si="25"/>
        <v/>
      </c>
      <c r="J176" s="4"/>
    </row>
    <row r="177" spans="1:10" ht="20" customHeight="1">
      <c r="A177" s="17"/>
      <c r="B177" s="16">
        <f>$D$15</f>
        <v>0</v>
      </c>
      <c r="C177" s="16" t="s">
        <v>57</v>
      </c>
      <c r="D177" s="16">
        <f>$D$21</f>
        <v>0</v>
      </c>
      <c r="E177" s="13"/>
      <c r="F177" s="13"/>
      <c r="G177" s="14" t="str">
        <f t="shared" si="23"/>
        <v>DRAW</v>
      </c>
      <c r="H177" s="14" t="str">
        <f t="shared" si="24"/>
        <v>DRAW</v>
      </c>
      <c r="I177" s="14" t="str">
        <f t="shared" si="25"/>
        <v/>
      </c>
      <c r="J177" s="4"/>
    </row>
    <row r="178" spans="1:10" ht="20" customHeight="1">
      <c r="A178" s="17"/>
      <c r="B178" s="16">
        <f>$E$15</f>
        <v>0</v>
      </c>
      <c r="C178" s="16" t="s">
        <v>57</v>
      </c>
      <c r="D178" s="16">
        <f>$C$21</f>
        <v>0</v>
      </c>
      <c r="E178" s="13"/>
      <c r="F178" s="13"/>
      <c r="G178" s="14" t="str">
        <f t="shared" si="23"/>
        <v>DRAW</v>
      </c>
      <c r="H178" s="14" t="str">
        <f t="shared" si="24"/>
        <v>DRAW</v>
      </c>
      <c r="I178" s="14" t="str">
        <f t="shared" si="25"/>
        <v/>
      </c>
      <c r="J178" s="4"/>
    </row>
    <row r="179" spans="1:10" ht="20" customHeight="1">
      <c r="A179" s="17"/>
      <c r="B179" s="16">
        <f>$F$15</f>
        <v>0</v>
      </c>
      <c r="C179" s="16" t="s">
        <v>57</v>
      </c>
      <c r="D179" s="16">
        <f>$B$21</f>
        <v>0</v>
      </c>
      <c r="E179" s="13"/>
      <c r="F179" s="13"/>
      <c r="G179" s="14" t="str">
        <f t="shared" si="23"/>
        <v>DRAW</v>
      </c>
      <c r="H179" s="14" t="str">
        <f t="shared" si="24"/>
        <v>DRAW</v>
      </c>
      <c r="I179" s="14" t="str">
        <f t="shared" si="25"/>
        <v/>
      </c>
      <c r="J179" s="4"/>
    </row>
    <row r="180" spans="1:10" ht="20" customHeight="1">
      <c r="A180" s="17"/>
      <c r="B180" s="16">
        <f>$B$17</f>
        <v>0</v>
      </c>
      <c r="C180" s="16" t="s">
        <v>57</v>
      </c>
      <c r="D180" s="16">
        <f>$F$19</f>
        <v>0</v>
      </c>
      <c r="E180" s="13"/>
      <c r="F180" s="13"/>
      <c r="G180" s="14" t="str">
        <f t="shared" si="23"/>
        <v>DRAW</v>
      </c>
      <c r="H180" s="14" t="str">
        <f t="shared" si="24"/>
        <v>DRAW</v>
      </c>
      <c r="I180" s="14" t="str">
        <f t="shared" si="25"/>
        <v/>
      </c>
      <c r="J180" s="4"/>
    </row>
    <row r="181" spans="1:10" ht="20" customHeight="1">
      <c r="A181" s="17"/>
      <c r="B181" s="16">
        <f>$C$17</f>
        <v>0</v>
      </c>
      <c r="C181" s="16" t="s">
        <v>57</v>
      </c>
      <c r="D181" s="16">
        <f>$E$19</f>
        <v>0</v>
      </c>
      <c r="E181" s="13"/>
      <c r="F181" s="13"/>
      <c r="G181" s="14" t="str">
        <f t="shared" si="23"/>
        <v>DRAW</v>
      </c>
      <c r="H181" s="14" t="str">
        <f t="shared" si="24"/>
        <v>DRAW</v>
      </c>
      <c r="I181" s="14" t="str">
        <f t="shared" si="25"/>
        <v/>
      </c>
      <c r="J181" s="4"/>
    </row>
    <row r="182" spans="1:10" ht="20" customHeight="1">
      <c r="A182" s="17"/>
      <c r="B182" s="16">
        <f>$D$17</f>
        <v>0</v>
      </c>
      <c r="C182" s="16" t="s">
        <v>57</v>
      </c>
      <c r="D182" s="16">
        <f>$D$19</f>
        <v>0</v>
      </c>
      <c r="E182" s="13"/>
      <c r="F182" s="13"/>
      <c r="G182" s="14" t="str">
        <f t="shared" si="23"/>
        <v>DRAW</v>
      </c>
      <c r="H182" s="14" t="str">
        <f t="shared" si="24"/>
        <v>DRAW</v>
      </c>
      <c r="I182" s="14" t="str">
        <f t="shared" si="25"/>
        <v/>
      </c>
      <c r="J182" s="4"/>
    </row>
    <row r="183" spans="1:10" ht="20" customHeight="1">
      <c r="A183" s="17"/>
      <c r="B183" s="16">
        <f>$E$17</f>
        <v>0</v>
      </c>
      <c r="C183" s="16" t="s">
        <v>57</v>
      </c>
      <c r="D183" s="16">
        <f>$C$19</f>
        <v>0</v>
      </c>
      <c r="E183" s="13"/>
      <c r="F183" s="13"/>
      <c r="G183" s="14" t="str">
        <f t="shared" si="23"/>
        <v>DRAW</v>
      </c>
      <c r="H183" s="14" t="str">
        <f t="shared" si="24"/>
        <v>DRAW</v>
      </c>
      <c r="I183" s="14" t="str">
        <f t="shared" si="25"/>
        <v/>
      </c>
      <c r="J183" s="4"/>
    </row>
    <row r="184" spans="1:10" ht="20" customHeight="1">
      <c r="A184" s="17"/>
      <c r="B184" s="16">
        <f>$F$17</f>
        <v>0</v>
      </c>
      <c r="C184" s="16" t="s">
        <v>57</v>
      </c>
      <c r="D184" s="16">
        <f>$B$19</f>
        <v>0</v>
      </c>
      <c r="E184" s="13"/>
      <c r="F184" s="13"/>
      <c r="G184" s="14" t="str">
        <f t="shared" si="23"/>
        <v>DRAW</v>
      </c>
      <c r="H184" s="14" t="str">
        <f t="shared" si="24"/>
        <v>DRAW</v>
      </c>
      <c r="I184" s="14" t="str">
        <f t="shared" si="25"/>
        <v/>
      </c>
      <c r="J184" s="4"/>
    </row>
    <row r="185" spans="1:10" ht="20" customHeight="1">
      <c r="A185" s="15"/>
      <c r="B185" s="18" t="s">
        <v>64</v>
      </c>
      <c r="C185" s="19"/>
      <c r="D185" s="20"/>
      <c r="E185" s="18" t="s">
        <v>55</v>
      </c>
      <c r="F185" s="20"/>
      <c r="G185" s="12" t="s">
        <v>17</v>
      </c>
      <c r="H185" s="12" t="s">
        <v>56</v>
      </c>
      <c r="I185" s="12" t="s">
        <v>23</v>
      </c>
      <c r="J185" s="4"/>
    </row>
    <row r="186" spans="1:10" ht="20" customHeight="1">
      <c r="A186" s="17"/>
      <c r="B186" s="16">
        <f>$F$23</f>
        <v>0</v>
      </c>
      <c r="C186" s="16" t="s">
        <v>57</v>
      </c>
      <c r="D186" s="16">
        <f>$B$15</f>
        <v>0</v>
      </c>
      <c r="E186" s="13"/>
      <c r="F186" s="13"/>
      <c r="G186" s="14" t="str">
        <f t="shared" ref="G186:G201" si="26">IF(E186 &gt; F186, B186, IF(F186 &gt; E186, D186, "DRAW"))</f>
        <v>DRAW</v>
      </c>
      <c r="H186" s="14" t="str">
        <f t="shared" ref="H186:H201" si="27">IF(G186 = "draw", "DRAW", IF(G186 = B186, D186, IF(G186 = D186, B186, "")))</f>
        <v>DRAW</v>
      </c>
      <c r="I186" s="14" t="str">
        <f t="shared" ref="I186:I201" si="28">IF(AND(G186="draw", E186&lt;&gt;"", F186&lt;&gt;""), "DRAW", "")</f>
        <v/>
      </c>
      <c r="J186" s="4"/>
    </row>
    <row r="187" spans="1:10" ht="20" customHeight="1">
      <c r="A187" s="17"/>
      <c r="B187" s="16">
        <f>$E$23</f>
        <v>0</v>
      </c>
      <c r="C187" s="16" t="s">
        <v>57</v>
      </c>
      <c r="D187" s="16">
        <f>$B$25</f>
        <v>0</v>
      </c>
      <c r="E187" s="13"/>
      <c r="F187" s="13"/>
      <c r="G187" s="14" t="str">
        <f t="shared" si="26"/>
        <v>DRAW</v>
      </c>
      <c r="H187" s="14" t="str">
        <f t="shared" si="27"/>
        <v>DRAW</v>
      </c>
      <c r="I187" s="14" t="str">
        <f t="shared" si="28"/>
        <v/>
      </c>
      <c r="J187" s="4"/>
    </row>
    <row r="188" spans="1:10" ht="20" customHeight="1">
      <c r="A188" s="17"/>
      <c r="B188" s="16">
        <f>$D$23</f>
        <v>0</v>
      </c>
      <c r="C188" s="16" t="s">
        <v>57</v>
      </c>
      <c r="D188" s="16">
        <f>$C$25</f>
        <v>0</v>
      </c>
      <c r="E188" s="13"/>
      <c r="F188" s="13"/>
      <c r="G188" s="14" t="str">
        <f t="shared" si="26"/>
        <v>DRAW</v>
      </c>
      <c r="H188" s="14" t="str">
        <f t="shared" si="27"/>
        <v>DRAW</v>
      </c>
      <c r="I188" s="14" t="str">
        <f t="shared" si="28"/>
        <v/>
      </c>
      <c r="J188" s="4"/>
    </row>
    <row r="189" spans="1:10" ht="20" customHeight="1">
      <c r="A189" s="17"/>
      <c r="B189" s="16">
        <f>$C$23</f>
        <v>0</v>
      </c>
      <c r="C189" s="16" t="s">
        <v>57</v>
      </c>
      <c r="D189" s="16">
        <f>$D$25</f>
        <v>0</v>
      </c>
      <c r="E189" s="13"/>
      <c r="F189" s="13"/>
      <c r="G189" s="14" t="str">
        <f t="shared" si="26"/>
        <v>DRAW</v>
      </c>
      <c r="H189" s="14" t="str">
        <f t="shared" si="27"/>
        <v>DRAW</v>
      </c>
      <c r="I189" s="14" t="str">
        <f t="shared" si="28"/>
        <v/>
      </c>
      <c r="J189" s="4"/>
    </row>
    <row r="190" spans="1:10" ht="20" customHeight="1">
      <c r="A190" s="17"/>
      <c r="B190" s="16">
        <f>$B$23</f>
        <v>0</v>
      </c>
      <c r="C190" s="16" t="s">
        <v>57</v>
      </c>
      <c r="D190" s="16">
        <f>$E$25</f>
        <v>0</v>
      </c>
      <c r="E190" s="13"/>
      <c r="F190" s="13"/>
      <c r="G190" s="14" t="str">
        <f t="shared" si="26"/>
        <v>DRAW</v>
      </c>
      <c r="H190" s="14" t="str">
        <f t="shared" si="27"/>
        <v>DRAW</v>
      </c>
      <c r="I190" s="14" t="str">
        <f t="shared" si="28"/>
        <v/>
      </c>
      <c r="J190" s="4"/>
    </row>
    <row r="191" spans="1:10" ht="20" customHeight="1">
      <c r="A191" s="17"/>
      <c r="B191" s="16">
        <f>$F$21</f>
        <v>0</v>
      </c>
      <c r="C191" s="16" t="s">
        <v>57</v>
      </c>
      <c r="D191" s="16">
        <f>$F$25</f>
        <v>0</v>
      </c>
      <c r="E191" s="13"/>
      <c r="F191" s="13"/>
      <c r="G191" s="14" t="str">
        <f t="shared" si="26"/>
        <v>DRAW</v>
      </c>
      <c r="H191" s="14" t="str">
        <f t="shared" si="27"/>
        <v>DRAW</v>
      </c>
      <c r="I191" s="14" t="str">
        <f t="shared" si="28"/>
        <v/>
      </c>
      <c r="J191" s="4"/>
    </row>
    <row r="192" spans="1:10" ht="20" customHeight="1">
      <c r="A192" s="17"/>
      <c r="B192" s="16">
        <f>$E$21</f>
        <v>0</v>
      </c>
      <c r="C192" s="16" t="s">
        <v>57</v>
      </c>
      <c r="D192" s="16">
        <f>$B$27</f>
        <v>0</v>
      </c>
      <c r="E192" s="13"/>
      <c r="F192" s="13"/>
      <c r="G192" s="14" t="str">
        <f t="shared" si="26"/>
        <v>DRAW</v>
      </c>
      <c r="H192" s="14" t="str">
        <f t="shared" si="27"/>
        <v>DRAW</v>
      </c>
      <c r="I192" s="14" t="str">
        <f t="shared" si="28"/>
        <v/>
      </c>
      <c r="J192" s="4"/>
    </row>
    <row r="193" spans="1:10" ht="20" customHeight="1">
      <c r="A193" s="17"/>
      <c r="B193" s="16">
        <f>$D$21</f>
        <v>0</v>
      </c>
      <c r="C193" s="16" t="s">
        <v>57</v>
      </c>
      <c r="D193" s="16">
        <f>$C$27</f>
        <v>0</v>
      </c>
      <c r="E193" s="13"/>
      <c r="F193" s="13"/>
      <c r="G193" s="14" t="str">
        <f t="shared" si="26"/>
        <v>DRAW</v>
      </c>
      <c r="H193" s="14" t="str">
        <f t="shared" si="27"/>
        <v>DRAW</v>
      </c>
      <c r="I193" s="14" t="str">
        <f t="shared" si="28"/>
        <v/>
      </c>
      <c r="J193" s="4"/>
    </row>
    <row r="194" spans="1:10" ht="20" customHeight="1">
      <c r="A194" s="17"/>
      <c r="B194" s="16">
        <f>$C$21</f>
        <v>0</v>
      </c>
      <c r="C194" s="16" t="s">
        <v>57</v>
      </c>
      <c r="D194" s="16">
        <f>$C$15</f>
        <v>0</v>
      </c>
      <c r="E194" s="13"/>
      <c r="F194" s="13"/>
      <c r="G194" s="14" t="str">
        <f t="shared" si="26"/>
        <v>DRAW</v>
      </c>
      <c r="H194" s="14" t="str">
        <f t="shared" si="27"/>
        <v>DRAW</v>
      </c>
      <c r="I194" s="14" t="str">
        <f t="shared" si="28"/>
        <v/>
      </c>
      <c r="J194" s="4"/>
    </row>
    <row r="195" spans="1:10" ht="20" customHeight="1">
      <c r="A195" s="17"/>
      <c r="B195" s="16">
        <f>$B$21</f>
        <v>0</v>
      </c>
      <c r="C195" s="16" t="s">
        <v>57</v>
      </c>
      <c r="D195" s="16">
        <f>$D$15</f>
        <v>0</v>
      </c>
      <c r="E195" s="13"/>
      <c r="F195" s="13"/>
      <c r="G195" s="14" t="str">
        <f t="shared" si="26"/>
        <v>DRAW</v>
      </c>
      <c r="H195" s="14" t="str">
        <f t="shared" si="27"/>
        <v>DRAW</v>
      </c>
      <c r="I195" s="14" t="str">
        <f t="shared" si="28"/>
        <v/>
      </c>
      <c r="J195" s="4"/>
    </row>
    <row r="196" spans="1:10" ht="20" customHeight="1">
      <c r="A196" s="17"/>
      <c r="B196" s="16">
        <f>$F$19</f>
        <v>0</v>
      </c>
      <c r="C196" s="16" t="s">
        <v>57</v>
      </c>
      <c r="D196" s="16">
        <f>$E$15</f>
        <v>0</v>
      </c>
      <c r="E196" s="13"/>
      <c r="F196" s="13"/>
      <c r="G196" s="14" t="str">
        <f t="shared" si="26"/>
        <v>DRAW</v>
      </c>
      <c r="H196" s="14" t="str">
        <f t="shared" si="27"/>
        <v>DRAW</v>
      </c>
      <c r="I196" s="14" t="str">
        <f t="shared" si="28"/>
        <v/>
      </c>
      <c r="J196" s="4"/>
    </row>
    <row r="197" spans="1:10" ht="20" customHeight="1">
      <c r="A197" s="17"/>
      <c r="B197" s="16">
        <f>$E$19</f>
        <v>0</v>
      </c>
      <c r="C197" s="16" t="s">
        <v>57</v>
      </c>
      <c r="D197" s="16">
        <f>$F$15</f>
        <v>0</v>
      </c>
      <c r="E197" s="13"/>
      <c r="F197" s="13"/>
      <c r="G197" s="14" t="str">
        <f t="shared" si="26"/>
        <v>DRAW</v>
      </c>
      <c r="H197" s="14" t="str">
        <f t="shared" si="27"/>
        <v>DRAW</v>
      </c>
      <c r="I197" s="14" t="str">
        <f t="shared" si="28"/>
        <v/>
      </c>
      <c r="J197" s="4"/>
    </row>
    <row r="198" spans="1:10" ht="20" customHeight="1">
      <c r="A198" s="17"/>
      <c r="B198" s="16">
        <f>$D$19</f>
        <v>0</v>
      </c>
      <c r="C198" s="16" t="s">
        <v>57</v>
      </c>
      <c r="D198" s="16">
        <f>$B$17</f>
        <v>0</v>
      </c>
      <c r="E198" s="13"/>
      <c r="F198" s="13"/>
      <c r="G198" s="14" t="str">
        <f t="shared" si="26"/>
        <v>DRAW</v>
      </c>
      <c r="H198" s="14" t="str">
        <f t="shared" si="27"/>
        <v>DRAW</v>
      </c>
      <c r="I198" s="14" t="str">
        <f t="shared" si="28"/>
        <v/>
      </c>
      <c r="J198" s="4"/>
    </row>
    <row r="199" spans="1:10" ht="20" customHeight="1">
      <c r="A199" s="17"/>
      <c r="B199" s="16">
        <f>$C$19</f>
        <v>0</v>
      </c>
      <c r="C199" s="16" t="s">
        <v>57</v>
      </c>
      <c r="D199" s="16">
        <f>$C$17</f>
        <v>0</v>
      </c>
      <c r="E199" s="13"/>
      <c r="F199" s="13"/>
      <c r="G199" s="14" t="str">
        <f t="shared" si="26"/>
        <v>DRAW</v>
      </c>
      <c r="H199" s="14" t="str">
        <f t="shared" si="27"/>
        <v>DRAW</v>
      </c>
      <c r="I199" s="14" t="str">
        <f t="shared" si="28"/>
        <v/>
      </c>
      <c r="J199" s="4"/>
    </row>
    <row r="200" spans="1:10" ht="20" customHeight="1">
      <c r="A200" s="17"/>
      <c r="B200" s="16">
        <f>$B$19</f>
        <v>0</v>
      </c>
      <c r="C200" s="16" t="s">
        <v>57</v>
      </c>
      <c r="D200" s="16">
        <f>$D$17</f>
        <v>0</v>
      </c>
      <c r="E200" s="13"/>
      <c r="F200" s="13"/>
      <c r="G200" s="14" t="str">
        <f t="shared" si="26"/>
        <v>DRAW</v>
      </c>
      <c r="H200" s="14" t="str">
        <f t="shared" si="27"/>
        <v>DRAW</v>
      </c>
      <c r="I200" s="14" t="str">
        <f t="shared" si="28"/>
        <v/>
      </c>
      <c r="J200" s="4"/>
    </row>
    <row r="201" spans="1:10" ht="20" customHeight="1">
      <c r="A201" s="17"/>
      <c r="B201" s="16">
        <f>$F$17</f>
        <v>0</v>
      </c>
      <c r="C201" s="16" t="s">
        <v>57</v>
      </c>
      <c r="D201" s="16">
        <f>$E$17</f>
        <v>0</v>
      </c>
      <c r="E201" s="13"/>
      <c r="F201" s="13"/>
      <c r="G201" s="14" t="str">
        <f t="shared" si="26"/>
        <v>DRAW</v>
      </c>
      <c r="H201" s="14" t="str">
        <f t="shared" si="27"/>
        <v>DRAW</v>
      </c>
      <c r="I201" s="14" t="str">
        <f t="shared" si="28"/>
        <v/>
      </c>
      <c r="J201" s="4"/>
    </row>
    <row r="202" spans="1:10" ht="20" customHeight="1">
      <c r="A202" s="15"/>
      <c r="B202" s="18" t="s">
        <v>65</v>
      </c>
      <c r="C202" s="19"/>
      <c r="D202" s="20"/>
      <c r="E202" s="18" t="s">
        <v>55</v>
      </c>
      <c r="F202" s="20"/>
      <c r="G202" s="12" t="s">
        <v>17</v>
      </c>
      <c r="H202" s="12" t="s">
        <v>56</v>
      </c>
      <c r="I202" s="12" t="s">
        <v>23</v>
      </c>
      <c r="J202" s="4"/>
    </row>
    <row r="203" spans="1:10" ht="20" customHeight="1">
      <c r="A203" s="17"/>
      <c r="B203" s="16">
        <f>$B$15</f>
        <v>0</v>
      </c>
      <c r="C203" s="16" t="s">
        <v>57</v>
      </c>
      <c r="D203" s="16">
        <f>$E$23</f>
        <v>0</v>
      </c>
      <c r="E203" s="13"/>
      <c r="F203" s="13"/>
      <c r="G203" s="14" t="str">
        <f t="shared" ref="G203:G218" si="29">IF(E203 &gt; F203, B203, IF(F203 &gt; E203, D203, "DRAW"))</f>
        <v>DRAW</v>
      </c>
      <c r="H203" s="14" t="str">
        <f t="shared" ref="H203:H218" si="30">IF(G203 = "draw", "DRAW", IF(G203 = B203, D203, IF(G203 = D203, B203, "")))</f>
        <v>DRAW</v>
      </c>
      <c r="I203" s="14" t="str">
        <f t="shared" ref="I203:I218" si="31">IF(AND(G203="draw", E203&lt;&gt;"", F203&lt;&gt;""), "DRAW", "")</f>
        <v/>
      </c>
      <c r="J203" s="4"/>
    </row>
    <row r="204" spans="1:10" ht="20" customHeight="1">
      <c r="A204" s="17"/>
      <c r="B204" s="16">
        <f>$F$23</f>
        <v>0</v>
      </c>
      <c r="C204" s="16" t="s">
        <v>57</v>
      </c>
      <c r="D204" s="16">
        <f>$D$23</f>
        <v>0</v>
      </c>
      <c r="E204" s="13"/>
      <c r="F204" s="13"/>
      <c r="G204" s="14" t="str">
        <f t="shared" si="29"/>
        <v>DRAW</v>
      </c>
      <c r="H204" s="14" t="str">
        <f t="shared" si="30"/>
        <v>DRAW</v>
      </c>
      <c r="I204" s="14" t="str">
        <f t="shared" si="31"/>
        <v/>
      </c>
      <c r="J204" s="4"/>
    </row>
    <row r="205" spans="1:10" ht="20" customHeight="1">
      <c r="A205" s="17"/>
      <c r="B205" s="16">
        <f>$B$25</f>
        <v>0</v>
      </c>
      <c r="C205" s="16" t="s">
        <v>57</v>
      </c>
      <c r="D205" s="16">
        <f>$C$23</f>
        <v>0</v>
      </c>
      <c r="E205" s="13"/>
      <c r="F205" s="13"/>
      <c r="G205" s="14" t="str">
        <f t="shared" si="29"/>
        <v>DRAW</v>
      </c>
      <c r="H205" s="14" t="str">
        <f t="shared" si="30"/>
        <v>DRAW</v>
      </c>
      <c r="I205" s="14" t="str">
        <f t="shared" si="31"/>
        <v/>
      </c>
      <c r="J205" s="4"/>
    </row>
    <row r="206" spans="1:10" ht="20" customHeight="1">
      <c r="A206" s="17"/>
      <c r="B206" s="16">
        <f>$C$25</f>
        <v>0</v>
      </c>
      <c r="C206" s="16" t="s">
        <v>57</v>
      </c>
      <c r="D206" s="16">
        <f>$B$23</f>
        <v>0</v>
      </c>
      <c r="E206" s="13"/>
      <c r="F206" s="13"/>
      <c r="G206" s="14" t="str">
        <f t="shared" si="29"/>
        <v>DRAW</v>
      </c>
      <c r="H206" s="14" t="str">
        <f t="shared" si="30"/>
        <v>DRAW</v>
      </c>
      <c r="I206" s="14" t="str">
        <f t="shared" si="31"/>
        <v/>
      </c>
      <c r="J206" s="4"/>
    </row>
    <row r="207" spans="1:10" ht="20" customHeight="1">
      <c r="A207" s="17"/>
      <c r="B207" s="16">
        <f>$D$25</f>
        <v>0</v>
      </c>
      <c r="C207" s="16" t="s">
        <v>57</v>
      </c>
      <c r="D207" s="16">
        <f>$F$21</f>
        <v>0</v>
      </c>
      <c r="E207" s="13"/>
      <c r="F207" s="13"/>
      <c r="G207" s="14" t="str">
        <f t="shared" si="29"/>
        <v>DRAW</v>
      </c>
      <c r="H207" s="14" t="str">
        <f t="shared" si="30"/>
        <v>DRAW</v>
      </c>
      <c r="I207" s="14" t="str">
        <f t="shared" si="31"/>
        <v/>
      </c>
      <c r="J207" s="4"/>
    </row>
    <row r="208" spans="1:10" ht="20" customHeight="1">
      <c r="A208" s="17"/>
      <c r="B208" s="16">
        <f>$E$25</f>
        <v>0</v>
      </c>
      <c r="C208" s="16" t="s">
        <v>57</v>
      </c>
      <c r="D208" s="16">
        <f>$E$21</f>
        <v>0</v>
      </c>
      <c r="E208" s="13"/>
      <c r="F208" s="13"/>
      <c r="G208" s="14" t="str">
        <f t="shared" si="29"/>
        <v>DRAW</v>
      </c>
      <c r="H208" s="14" t="str">
        <f t="shared" si="30"/>
        <v>DRAW</v>
      </c>
      <c r="I208" s="14" t="str">
        <f t="shared" si="31"/>
        <v/>
      </c>
      <c r="J208" s="4"/>
    </row>
    <row r="209" spans="1:10" ht="20" customHeight="1">
      <c r="A209" s="17"/>
      <c r="B209" s="16">
        <f>$F$25</f>
        <v>0</v>
      </c>
      <c r="C209" s="16" t="s">
        <v>57</v>
      </c>
      <c r="D209" s="16">
        <f>$D$21</f>
        <v>0</v>
      </c>
      <c r="E209" s="13"/>
      <c r="F209" s="13"/>
      <c r="G209" s="14" t="str">
        <f t="shared" si="29"/>
        <v>DRAW</v>
      </c>
      <c r="H209" s="14" t="str">
        <f t="shared" si="30"/>
        <v>DRAW</v>
      </c>
      <c r="I209" s="14" t="str">
        <f t="shared" si="31"/>
        <v/>
      </c>
      <c r="J209" s="4"/>
    </row>
    <row r="210" spans="1:10" ht="20" customHeight="1">
      <c r="A210" s="17"/>
      <c r="B210" s="16">
        <f>$B$27</f>
        <v>0</v>
      </c>
      <c r="C210" s="16" t="s">
        <v>57</v>
      </c>
      <c r="D210" s="16">
        <f>$C$21</f>
        <v>0</v>
      </c>
      <c r="E210" s="13"/>
      <c r="F210" s="13"/>
      <c r="G210" s="14" t="str">
        <f t="shared" si="29"/>
        <v>DRAW</v>
      </c>
      <c r="H210" s="14" t="str">
        <f t="shared" si="30"/>
        <v>DRAW</v>
      </c>
      <c r="I210" s="14" t="str">
        <f t="shared" si="31"/>
        <v/>
      </c>
      <c r="J210" s="4"/>
    </row>
    <row r="211" spans="1:10" ht="20" customHeight="1">
      <c r="A211" s="17"/>
      <c r="B211" s="16">
        <f>$C$27</f>
        <v>0</v>
      </c>
      <c r="C211" s="16" t="s">
        <v>57</v>
      </c>
      <c r="D211" s="16">
        <f>$B$21</f>
        <v>0</v>
      </c>
      <c r="E211" s="13"/>
      <c r="F211" s="13"/>
      <c r="G211" s="14" t="str">
        <f t="shared" si="29"/>
        <v>DRAW</v>
      </c>
      <c r="H211" s="14" t="str">
        <f t="shared" si="30"/>
        <v>DRAW</v>
      </c>
      <c r="I211" s="14" t="str">
        <f t="shared" si="31"/>
        <v/>
      </c>
      <c r="J211" s="4"/>
    </row>
    <row r="212" spans="1:10" ht="20" customHeight="1">
      <c r="A212" s="17"/>
      <c r="B212" s="16">
        <f>$C$15</f>
        <v>0</v>
      </c>
      <c r="C212" s="16" t="s">
        <v>57</v>
      </c>
      <c r="D212" s="16">
        <f>$F$19</f>
        <v>0</v>
      </c>
      <c r="E212" s="13"/>
      <c r="F212" s="13"/>
      <c r="G212" s="14" t="str">
        <f t="shared" si="29"/>
        <v>DRAW</v>
      </c>
      <c r="H212" s="14" t="str">
        <f t="shared" si="30"/>
        <v>DRAW</v>
      </c>
      <c r="I212" s="14" t="str">
        <f t="shared" si="31"/>
        <v/>
      </c>
      <c r="J212" s="4"/>
    </row>
    <row r="213" spans="1:10" ht="20" customHeight="1">
      <c r="A213" s="17"/>
      <c r="B213" s="16">
        <f>$D$15</f>
        <v>0</v>
      </c>
      <c r="C213" s="16" t="s">
        <v>57</v>
      </c>
      <c r="D213" s="16">
        <f>$E$19</f>
        <v>0</v>
      </c>
      <c r="E213" s="13"/>
      <c r="F213" s="13"/>
      <c r="G213" s="14" t="str">
        <f t="shared" si="29"/>
        <v>DRAW</v>
      </c>
      <c r="H213" s="14" t="str">
        <f t="shared" si="30"/>
        <v>DRAW</v>
      </c>
      <c r="I213" s="14" t="str">
        <f t="shared" si="31"/>
        <v/>
      </c>
      <c r="J213" s="4"/>
    </row>
    <row r="214" spans="1:10" ht="20" customHeight="1">
      <c r="A214" s="17"/>
      <c r="B214" s="16">
        <f>$E$15</f>
        <v>0</v>
      </c>
      <c r="C214" s="16" t="s">
        <v>57</v>
      </c>
      <c r="D214" s="16">
        <f>$D$19</f>
        <v>0</v>
      </c>
      <c r="E214" s="13"/>
      <c r="F214" s="13"/>
      <c r="G214" s="14" t="str">
        <f t="shared" si="29"/>
        <v>DRAW</v>
      </c>
      <c r="H214" s="14" t="str">
        <f t="shared" si="30"/>
        <v>DRAW</v>
      </c>
      <c r="I214" s="14" t="str">
        <f t="shared" si="31"/>
        <v/>
      </c>
      <c r="J214" s="4"/>
    </row>
    <row r="215" spans="1:10" ht="20" customHeight="1">
      <c r="A215" s="17"/>
      <c r="B215" s="16">
        <f>$F$15</f>
        <v>0</v>
      </c>
      <c r="C215" s="16" t="s">
        <v>57</v>
      </c>
      <c r="D215" s="16">
        <f>$C$19</f>
        <v>0</v>
      </c>
      <c r="E215" s="13"/>
      <c r="F215" s="13"/>
      <c r="G215" s="14" t="str">
        <f t="shared" si="29"/>
        <v>DRAW</v>
      </c>
      <c r="H215" s="14" t="str">
        <f t="shared" si="30"/>
        <v>DRAW</v>
      </c>
      <c r="I215" s="14" t="str">
        <f t="shared" si="31"/>
        <v/>
      </c>
      <c r="J215" s="4"/>
    </row>
    <row r="216" spans="1:10" ht="20" customHeight="1">
      <c r="A216" s="17"/>
      <c r="B216" s="16">
        <f>$B$17</f>
        <v>0</v>
      </c>
      <c r="C216" s="16" t="s">
        <v>57</v>
      </c>
      <c r="D216" s="16">
        <f>$B$19</f>
        <v>0</v>
      </c>
      <c r="E216" s="13"/>
      <c r="F216" s="13"/>
      <c r="G216" s="14" t="str">
        <f t="shared" si="29"/>
        <v>DRAW</v>
      </c>
      <c r="H216" s="14" t="str">
        <f t="shared" si="30"/>
        <v>DRAW</v>
      </c>
      <c r="I216" s="14" t="str">
        <f t="shared" si="31"/>
        <v/>
      </c>
      <c r="J216" s="4"/>
    </row>
    <row r="217" spans="1:10" ht="20" customHeight="1">
      <c r="A217" s="17"/>
      <c r="B217" s="16">
        <f>$C$17</f>
        <v>0</v>
      </c>
      <c r="C217" s="16" t="s">
        <v>57</v>
      </c>
      <c r="D217" s="16">
        <f>$F$17</f>
        <v>0</v>
      </c>
      <c r="E217" s="13"/>
      <c r="F217" s="13"/>
      <c r="G217" s="14" t="str">
        <f t="shared" si="29"/>
        <v>DRAW</v>
      </c>
      <c r="H217" s="14" t="str">
        <f t="shared" si="30"/>
        <v>DRAW</v>
      </c>
      <c r="I217" s="14" t="str">
        <f t="shared" si="31"/>
        <v/>
      </c>
      <c r="J217" s="4"/>
    </row>
    <row r="218" spans="1:10" ht="20" customHeight="1">
      <c r="A218" s="17"/>
      <c r="B218" s="16">
        <f>$D$17</f>
        <v>0</v>
      </c>
      <c r="C218" s="16" t="s">
        <v>57</v>
      </c>
      <c r="D218" s="16">
        <f>$E$17</f>
        <v>0</v>
      </c>
      <c r="E218" s="13"/>
      <c r="F218" s="13"/>
      <c r="G218" s="14" t="str">
        <f t="shared" si="29"/>
        <v>DRAW</v>
      </c>
      <c r="H218" s="14" t="str">
        <f t="shared" si="30"/>
        <v>DRAW</v>
      </c>
      <c r="I218" s="14" t="str">
        <f t="shared" si="31"/>
        <v/>
      </c>
      <c r="J218" s="4"/>
    </row>
    <row r="219" spans="1:10" ht="20" customHeight="1">
      <c r="A219" s="4"/>
      <c r="B219" s="18" t="s">
        <v>66</v>
      </c>
      <c r="C219" s="19"/>
      <c r="D219" s="20"/>
      <c r="E219" s="18" t="s">
        <v>55</v>
      </c>
      <c r="F219" s="20"/>
      <c r="G219" s="12" t="s">
        <v>17</v>
      </c>
      <c r="H219" s="12" t="s">
        <v>56</v>
      </c>
      <c r="I219" s="12" t="s">
        <v>23</v>
      </c>
      <c r="J219" s="4"/>
    </row>
    <row r="220" spans="1:10" ht="20" customHeight="1">
      <c r="A220" s="4"/>
      <c r="B220" s="16">
        <f>$D$23</f>
        <v>0</v>
      </c>
      <c r="C220" s="16" t="s">
        <v>57</v>
      </c>
      <c r="D220" s="16">
        <f>$B$15</f>
        <v>0</v>
      </c>
      <c r="E220" s="13"/>
      <c r="F220" s="13"/>
      <c r="G220" s="14" t="str">
        <f t="shared" ref="G220:G235" si="32">IF(E220 &gt; F220, B220, IF(F220 &gt; E220, D220, "DRAW"))</f>
        <v>DRAW</v>
      </c>
      <c r="H220" s="14" t="str">
        <f t="shared" ref="H220:H235" si="33">IF(G220 = "draw", "DRAW", IF(G220 = B220, D220, IF(G220 = D220, B220, "")))</f>
        <v>DRAW</v>
      </c>
      <c r="I220" s="14" t="str">
        <f t="shared" ref="I220:I235" si="34">IF(AND(G220="draw", E220&lt;&gt;"", F220&lt;&gt;""), "DRAW", "")</f>
        <v/>
      </c>
      <c r="J220" s="4"/>
    </row>
    <row r="221" spans="1:10" ht="20" customHeight="1">
      <c r="A221" s="4"/>
      <c r="B221" s="16">
        <f>$C$23</f>
        <v>0</v>
      </c>
      <c r="C221" s="16" t="s">
        <v>57</v>
      </c>
      <c r="D221" s="16">
        <f>$E$23</f>
        <v>0</v>
      </c>
      <c r="E221" s="13"/>
      <c r="F221" s="13"/>
      <c r="G221" s="14" t="str">
        <f t="shared" si="32"/>
        <v>DRAW</v>
      </c>
      <c r="H221" s="14" t="str">
        <f t="shared" si="33"/>
        <v>DRAW</v>
      </c>
      <c r="I221" s="14" t="str">
        <f t="shared" si="34"/>
        <v/>
      </c>
      <c r="J221" s="4"/>
    </row>
    <row r="222" spans="1:10" ht="20" customHeight="1">
      <c r="A222" s="4"/>
      <c r="B222" s="16">
        <f>$B$23</f>
        <v>0</v>
      </c>
      <c r="C222" s="16" t="s">
        <v>57</v>
      </c>
      <c r="D222" s="16">
        <f>$F$23</f>
        <v>0</v>
      </c>
      <c r="E222" s="13"/>
      <c r="F222" s="13"/>
      <c r="G222" s="14" t="str">
        <f t="shared" si="32"/>
        <v>DRAW</v>
      </c>
      <c r="H222" s="14" t="str">
        <f t="shared" si="33"/>
        <v>DRAW</v>
      </c>
      <c r="I222" s="14" t="str">
        <f t="shared" si="34"/>
        <v/>
      </c>
      <c r="J222" s="4"/>
    </row>
    <row r="223" spans="1:10" ht="20" customHeight="1">
      <c r="A223" s="4"/>
      <c r="B223" s="16">
        <f>$F$21</f>
        <v>0</v>
      </c>
      <c r="C223" s="16" t="s">
        <v>57</v>
      </c>
      <c r="D223" s="16">
        <f>$B$25</f>
        <v>0</v>
      </c>
      <c r="E223" s="13"/>
      <c r="F223" s="13"/>
      <c r="G223" s="14" t="str">
        <f t="shared" si="32"/>
        <v>DRAW</v>
      </c>
      <c r="H223" s="14" t="str">
        <f t="shared" si="33"/>
        <v>DRAW</v>
      </c>
      <c r="I223" s="14" t="str">
        <f t="shared" si="34"/>
        <v/>
      </c>
      <c r="J223" s="4"/>
    </row>
    <row r="224" spans="1:10" ht="20" customHeight="1">
      <c r="A224" s="4"/>
      <c r="B224" s="16">
        <f>$E$21</f>
        <v>0</v>
      </c>
      <c r="C224" s="16" t="s">
        <v>57</v>
      </c>
      <c r="D224" s="16">
        <f>$C$25</f>
        <v>0</v>
      </c>
      <c r="E224" s="13"/>
      <c r="F224" s="13"/>
      <c r="G224" s="14" t="str">
        <f t="shared" si="32"/>
        <v>DRAW</v>
      </c>
      <c r="H224" s="14" t="str">
        <f t="shared" si="33"/>
        <v>DRAW</v>
      </c>
      <c r="I224" s="14" t="str">
        <f t="shared" si="34"/>
        <v/>
      </c>
      <c r="J224" s="4"/>
    </row>
    <row r="225" spans="1:10" ht="20" customHeight="1">
      <c r="A225" s="4"/>
      <c r="B225" s="16">
        <f>$D$21</f>
        <v>0</v>
      </c>
      <c r="C225" s="16" t="s">
        <v>57</v>
      </c>
      <c r="D225" s="16">
        <f>$D$25</f>
        <v>0</v>
      </c>
      <c r="E225" s="13"/>
      <c r="F225" s="13"/>
      <c r="G225" s="14" t="str">
        <f t="shared" si="32"/>
        <v>DRAW</v>
      </c>
      <c r="H225" s="14" t="str">
        <f t="shared" si="33"/>
        <v>DRAW</v>
      </c>
      <c r="I225" s="14" t="str">
        <f t="shared" si="34"/>
        <v/>
      </c>
      <c r="J225" s="4"/>
    </row>
    <row r="226" spans="1:10" ht="20" customHeight="1">
      <c r="A226" s="4"/>
      <c r="B226" s="16">
        <f>$C$21</f>
        <v>0</v>
      </c>
      <c r="C226" s="16" t="s">
        <v>57</v>
      </c>
      <c r="D226" s="16">
        <f>$E$25</f>
        <v>0</v>
      </c>
      <c r="E226" s="13"/>
      <c r="F226" s="13"/>
      <c r="G226" s="14" t="str">
        <f t="shared" si="32"/>
        <v>DRAW</v>
      </c>
      <c r="H226" s="14" t="str">
        <f t="shared" si="33"/>
        <v>DRAW</v>
      </c>
      <c r="I226" s="14" t="str">
        <f t="shared" si="34"/>
        <v/>
      </c>
      <c r="J226" s="4"/>
    </row>
    <row r="227" spans="1:10" ht="20" customHeight="1">
      <c r="A227" s="4"/>
      <c r="B227" s="16">
        <f>$B$21</f>
        <v>0</v>
      </c>
      <c r="C227" s="16" t="s">
        <v>57</v>
      </c>
      <c r="D227" s="16">
        <f>$F$25</f>
        <v>0</v>
      </c>
      <c r="E227" s="13"/>
      <c r="F227" s="13"/>
      <c r="G227" s="14" t="str">
        <f t="shared" si="32"/>
        <v>DRAW</v>
      </c>
      <c r="H227" s="14" t="str">
        <f t="shared" si="33"/>
        <v>DRAW</v>
      </c>
      <c r="I227" s="14" t="str">
        <f t="shared" si="34"/>
        <v/>
      </c>
      <c r="J227" s="4"/>
    </row>
    <row r="228" spans="1:10" ht="20" customHeight="1">
      <c r="A228" s="4"/>
      <c r="B228" s="16">
        <f>$F$19</f>
        <v>0</v>
      </c>
      <c r="C228" s="16" t="s">
        <v>57</v>
      </c>
      <c r="D228" s="16">
        <f>$B$27</f>
        <v>0</v>
      </c>
      <c r="E228" s="13"/>
      <c r="F228" s="13"/>
      <c r="G228" s="14" t="str">
        <f t="shared" si="32"/>
        <v>DRAW</v>
      </c>
      <c r="H228" s="14" t="str">
        <f t="shared" si="33"/>
        <v>DRAW</v>
      </c>
      <c r="I228" s="14" t="str">
        <f t="shared" si="34"/>
        <v/>
      </c>
      <c r="J228" s="4"/>
    </row>
    <row r="229" spans="1:10" ht="20" customHeight="1">
      <c r="A229" s="4"/>
      <c r="B229" s="16">
        <f>$E$19</f>
        <v>0</v>
      </c>
      <c r="C229" s="16" t="s">
        <v>57</v>
      </c>
      <c r="D229" s="16">
        <f>$C$27</f>
        <v>0</v>
      </c>
      <c r="E229" s="13"/>
      <c r="F229" s="13"/>
      <c r="G229" s="14" t="str">
        <f t="shared" si="32"/>
        <v>DRAW</v>
      </c>
      <c r="H229" s="14" t="str">
        <f t="shared" si="33"/>
        <v>DRAW</v>
      </c>
      <c r="I229" s="14" t="str">
        <f t="shared" si="34"/>
        <v/>
      </c>
      <c r="J229" s="4"/>
    </row>
    <row r="230" spans="1:10" ht="20" customHeight="1">
      <c r="A230" s="4"/>
      <c r="B230" s="16">
        <f>$D$19</f>
        <v>0</v>
      </c>
      <c r="C230" s="16" t="s">
        <v>57</v>
      </c>
      <c r="D230" s="16">
        <f>$C$15</f>
        <v>0</v>
      </c>
      <c r="E230" s="13"/>
      <c r="F230" s="13"/>
      <c r="G230" s="14" t="str">
        <f t="shared" si="32"/>
        <v>DRAW</v>
      </c>
      <c r="H230" s="14" t="str">
        <f t="shared" si="33"/>
        <v>DRAW</v>
      </c>
      <c r="I230" s="14" t="str">
        <f t="shared" si="34"/>
        <v/>
      </c>
      <c r="J230" s="4"/>
    </row>
    <row r="231" spans="1:10" ht="20" customHeight="1">
      <c r="A231" s="4"/>
      <c r="B231" s="16">
        <f>$C$19</f>
        <v>0</v>
      </c>
      <c r="C231" s="16" t="s">
        <v>57</v>
      </c>
      <c r="D231" s="16">
        <f>$D$15</f>
        <v>0</v>
      </c>
      <c r="E231" s="13"/>
      <c r="F231" s="13"/>
      <c r="G231" s="14" t="str">
        <f t="shared" si="32"/>
        <v>DRAW</v>
      </c>
      <c r="H231" s="14" t="str">
        <f t="shared" si="33"/>
        <v>DRAW</v>
      </c>
      <c r="I231" s="14" t="str">
        <f t="shared" si="34"/>
        <v/>
      </c>
      <c r="J231" s="4"/>
    </row>
    <row r="232" spans="1:10" ht="20" customHeight="1">
      <c r="A232" s="4"/>
      <c r="B232" s="16">
        <f>$B$19</f>
        <v>0</v>
      </c>
      <c r="C232" s="16" t="s">
        <v>57</v>
      </c>
      <c r="D232" s="16">
        <f>$E$15</f>
        <v>0</v>
      </c>
      <c r="E232" s="13"/>
      <c r="F232" s="13"/>
      <c r="G232" s="14" t="str">
        <f t="shared" si="32"/>
        <v>DRAW</v>
      </c>
      <c r="H232" s="14" t="str">
        <f t="shared" si="33"/>
        <v>DRAW</v>
      </c>
      <c r="I232" s="14" t="str">
        <f t="shared" si="34"/>
        <v/>
      </c>
      <c r="J232" s="4"/>
    </row>
    <row r="233" spans="1:10" ht="20" customHeight="1">
      <c r="A233" s="4"/>
      <c r="B233" s="16">
        <f>$F$17</f>
        <v>0</v>
      </c>
      <c r="C233" s="16" t="s">
        <v>57</v>
      </c>
      <c r="D233" s="16">
        <f>$F$15</f>
        <v>0</v>
      </c>
      <c r="E233" s="13"/>
      <c r="F233" s="13"/>
      <c r="G233" s="14" t="str">
        <f t="shared" si="32"/>
        <v>DRAW</v>
      </c>
      <c r="H233" s="14" t="str">
        <f t="shared" si="33"/>
        <v>DRAW</v>
      </c>
      <c r="I233" s="14" t="str">
        <f t="shared" si="34"/>
        <v/>
      </c>
      <c r="J233" s="4"/>
    </row>
    <row r="234" spans="1:10" ht="20" customHeight="1">
      <c r="A234" s="4"/>
      <c r="B234" s="16">
        <f>$E$17</f>
        <v>0</v>
      </c>
      <c r="C234" s="16" t="s">
        <v>57</v>
      </c>
      <c r="D234" s="16">
        <f>$B$17</f>
        <v>0</v>
      </c>
      <c r="E234" s="13"/>
      <c r="F234" s="13"/>
      <c r="G234" s="14" t="str">
        <f t="shared" si="32"/>
        <v>DRAW</v>
      </c>
      <c r="H234" s="14" t="str">
        <f t="shared" si="33"/>
        <v>DRAW</v>
      </c>
      <c r="I234" s="14" t="str">
        <f t="shared" si="34"/>
        <v/>
      </c>
      <c r="J234" s="4"/>
    </row>
    <row r="235" spans="1:10" ht="20" customHeight="1">
      <c r="A235" s="4"/>
      <c r="B235" s="16">
        <f>$D$17</f>
        <v>0</v>
      </c>
      <c r="C235" s="16" t="s">
        <v>57</v>
      </c>
      <c r="D235" s="16">
        <f>$C$17</f>
        <v>0</v>
      </c>
      <c r="E235" s="13"/>
      <c r="F235" s="13"/>
      <c r="G235" s="14" t="str">
        <f t="shared" si="32"/>
        <v>DRAW</v>
      </c>
      <c r="H235" s="14" t="str">
        <f t="shared" si="33"/>
        <v>DRAW</v>
      </c>
      <c r="I235" s="14" t="str">
        <f t="shared" si="34"/>
        <v/>
      </c>
      <c r="J235" s="4"/>
    </row>
    <row r="236" spans="1:10" ht="20" customHeight="1">
      <c r="A236" s="4"/>
      <c r="B236" s="18" t="s">
        <v>67</v>
      </c>
      <c r="C236" s="19"/>
      <c r="D236" s="20"/>
      <c r="E236" s="18" t="s">
        <v>55</v>
      </c>
      <c r="F236" s="20"/>
      <c r="G236" s="12" t="s">
        <v>17</v>
      </c>
      <c r="H236" s="12" t="s">
        <v>56</v>
      </c>
      <c r="I236" s="12" t="s">
        <v>23</v>
      </c>
      <c r="J236" s="4"/>
    </row>
    <row r="237" spans="1:10" ht="20" customHeight="1">
      <c r="A237" s="4"/>
      <c r="B237" s="16">
        <f>$B$15</f>
        <v>0</v>
      </c>
      <c r="C237" s="16" t="s">
        <v>57</v>
      </c>
      <c r="D237" s="16">
        <f>$C$23</f>
        <v>0</v>
      </c>
      <c r="E237" s="13"/>
      <c r="F237" s="13"/>
      <c r="G237" s="14" t="str">
        <f t="shared" ref="G237:G252" si="35">IF(E237 &gt; F237, B237, IF(F237 &gt; E237, D237, "DRAW"))</f>
        <v>DRAW</v>
      </c>
      <c r="H237" s="14" t="str">
        <f t="shared" ref="H237:H252" si="36">IF(G237 = "draw", "DRAW", IF(G237 = B237, D237, IF(G237 = D237, B237, "")))</f>
        <v>DRAW</v>
      </c>
      <c r="I237" s="14" t="str">
        <f t="shared" ref="I237:I252" si="37">IF(AND(G237="draw", E237&lt;&gt;"", F237&lt;&gt;""), "DRAW", "")</f>
        <v/>
      </c>
      <c r="J237" s="4"/>
    </row>
    <row r="238" spans="1:10" ht="20" customHeight="1">
      <c r="A238" s="4"/>
      <c r="B238" s="16">
        <f>$D$23</f>
        <v>0</v>
      </c>
      <c r="C238" s="16" t="s">
        <v>57</v>
      </c>
      <c r="D238" s="16">
        <f>$B$23</f>
        <v>0</v>
      </c>
      <c r="E238" s="13"/>
      <c r="F238" s="13"/>
      <c r="G238" s="14" t="str">
        <f t="shared" si="35"/>
        <v>DRAW</v>
      </c>
      <c r="H238" s="14" t="str">
        <f t="shared" si="36"/>
        <v>DRAW</v>
      </c>
      <c r="I238" s="14" t="str">
        <f t="shared" si="37"/>
        <v/>
      </c>
      <c r="J238" s="4"/>
    </row>
    <row r="239" spans="1:10" ht="20" customHeight="1">
      <c r="A239" s="4"/>
      <c r="B239" s="16">
        <f>$E$23</f>
        <v>0</v>
      </c>
      <c r="C239" s="16" t="s">
        <v>57</v>
      </c>
      <c r="D239" s="16">
        <f>$F$21</f>
        <v>0</v>
      </c>
      <c r="E239" s="13"/>
      <c r="F239" s="13"/>
      <c r="G239" s="14" t="str">
        <f t="shared" si="35"/>
        <v>DRAW</v>
      </c>
      <c r="H239" s="14" t="str">
        <f t="shared" si="36"/>
        <v>DRAW</v>
      </c>
      <c r="I239" s="14" t="str">
        <f t="shared" si="37"/>
        <v/>
      </c>
      <c r="J239" s="4"/>
    </row>
    <row r="240" spans="1:10" ht="20" customHeight="1">
      <c r="A240" s="4"/>
      <c r="B240" s="16">
        <f>$F$23</f>
        <v>0</v>
      </c>
      <c r="C240" s="16" t="s">
        <v>57</v>
      </c>
      <c r="D240" s="16">
        <f>$E$21</f>
        <v>0</v>
      </c>
      <c r="E240" s="13"/>
      <c r="F240" s="13"/>
      <c r="G240" s="14" t="str">
        <f t="shared" si="35"/>
        <v>DRAW</v>
      </c>
      <c r="H240" s="14" t="str">
        <f t="shared" si="36"/>
        <v>DRAW</v>
      </c>
      <c r="I240" s="14" t="str">
        <f t="shared" si="37"/>
        <v/>
      </c>
      <c r="J240" s="4"/>
    </row>
    <row r="241" spans="1:10" ht="20" customHeight="1">
      <c r="A241" s="4"/>
      <c r="B241" s="16">
        <f>$B$25</f>
        <v>0</v>
      </c>
      <c r="C241" s="16" t="s">
        <v>57</v>
      </c>
      <c r="D241" s="16">
        <f>$D$21</f>
        <v>0</v>
      </c>
      <c r="E241" s="13"/>
      <c r="F241" s="13"/>
      <c r="G241" s="14" t="str">
        <f t="shared" si="35"/>
        <v>DRAW</v>
      </c>
      <c r="H241" s="14" t="str">
        <f t="shared" si="36"/>
        <v>DRAW</v>
      </c>
      <c r="I241" s="14" t="str">
        <f t="shared" si="37"/>
        <v/>
      </c>
      <c r="J241" s="4"/>
    </row>
    <row r="242" spans="1:10" ht="20" customHeight="1">
      <c r="A242" s="4"/>
      <c r="B242" s="16">
        <f>$C$25</f>
        <v>0</v>
      </c>
      <c r="C242" s="16" t="s">
        <v>57</v>
      </c>
      <c r="D242" s="16">
        <f>$C$21</f>
        <v>0</v>
      </c>
      <c r="E242" s="13"/>
      <c r="F242" s="13"/>
      <c r="G242" s="14" t="str">
        <f t="shared" si="35"/>
        <v>DRAW</v>
      </c>
      <c r="H242" s="14" t="str">
        <f t="shared" si="36"/>
        <v>DRAW</v>
      </c>
      <c r="I242" s="14" t="str">
        <f t="shared" si="37"/>
        <v/>
      </c>
      <c r="J242" s="4"/>
    </row>
    <row r="243" spans="1:10" ht="20" customHeight="1">
      <c r="A243" s="4"/>
      <c r="B243" s="16">
        <f>$D$25</f>
        <v>0</v>
      </c>
      <c r="C243" s="16" t="s">
        <v>57</v>
      </c>
      <c r="D243" s="16">
        <f>$B$21</f>
        <v>0</v>
      </c>
      <c r="E243" s="13"/>
      <c r="F243" s="13"/>
      <c r="G243" s="14" t="str">
        <f t="shared" si="35"/>
        <v>DRAW</v>
      </c>
      <c r="H243" s="14" t="str">
        <f t="shared" si="36"/>
        <v>DRAW</v>
      </c>
      <c r="I243" s="14" t="str">
        <f t="shared" si="37"/>
        <v/>
      </c>
      <c r="J243" s="4"/>
    </row>
    <row r="244" spans="1:10" ht="20" customHeight="1">
      <c r="A244" s="4"/>
      <c r="B244" s="16">
        <f>$E$25</f>
        <v>0</v>
      </c>
      <c r="C244" s="16" t="s">
        <v>57</v>
      </c>
      <c r="D244" s="16">
        <f>$F$19</f>
        <v>0</v>
      </c>
      <c r="E244" s="13"/>
      <c r="F244" s="13"/>
      <c r="G244" s="14" t="str">
        <f t="shared" si="35"/>
        <v>DRAW</v>
      </c>
      <c r="H244" s="14" t="str">
        <f t="shared" si="36"/>
        <v>DRAW</v>
      </c>
      <c r="I244" s="14" t="str">
        <f t="shared" si="37"/>
        <v/>
      </c>
      <c r="J244" s="4"/>
    </row>
    <row r="245" spans="1:10" ht="20" customHeight="1">
      <c r="A245" s="4"/>
      <c r="B245" s="16">
        <f>$F$25</f>
        <v>0</v>
      </c>
      <c r="C245" s="16" t="s">
        <v>57</v>
      </c>
      <c r="D245" s="16">
        <f>$E$19</f>
        <v>0</v>
      </c>
      <c r="E245" s="13"/>
      <c r="F245" s="13"/>
      <c r="G245" s="14" t="str">
        <f t="shared" si="35"/>
        <v>DRAW</v>
      </c>
      <c r="H245" s="14" t="str">
        <f t="shared" si="36"/>
        <v>DRAW</v>
      </c>
      <c r="I245" s="14" t="str">
        <f t="shared" si="37"/>
        <v/>
      </c>
      <c r="J245" s="4"/>
    </row>
    <row r="246" spans="1:10" ht="20" customHeight="1">
      <c r="A246" s="4"/>
      <c r="B246" s="16">
        <f>$B$27</f>
        <v>0</v>
      </c>
      <c r="C246" s="16" t="s">
        <v>57</v>
      </c>
      <c r="D246" s="16">
        <f>$D$19</f>
        <v>0</v>
      </c>
      <c r="E246" s="13"/>
      <c r="F246" s="13"/>
      <c r="G246" s="14" t="str">
        <f t="shared" si="35"/>
        <v>DRAW</v>
      </c>
      <c r="H246" s="14" t="str">
        <f t="shared" si="36"/>
        <v>DRAW</v>
      </c>
      <c r="I246" s="14" t="str">
        <f t="shared" si="37"/>
        <v/>
      </c>
      <c r="J246" s="4"/>
    </row>
    <row r="247" spans="1:10" ht="20" customHeight="1">
      <c r="A247" s="4"/>
      <c r="B247" s="16">
        <f>$C$27</f>
        <v>0</v>
      </c>
      <c r="C247" s="16" t="s">
        <v>57</v>
      </c>
      <c r="D247" s="16">
        <f>$C$19</f>
        <v>0</v>
      </c>
      <c r="E247" s="13"/>
      <c r="F247" s="13"/>
      <c r="G247" s="14" t="str">
        <f t="shared" si="35"/>
        <v>DRAW</v>
      </c>
      <c r="H247" s="14" t="str">
        <f t="shared" si="36"/>
        <v>DRAW</v>
      </c>
      <c r="I247" s="14" t="str">
        <f t="shared" si="37"/>
        <v/>
      </c>
      <c r="J247" s="4"/>
    </row>
    <row r="248" spans="1:10" ht="20" customHeight="1">
      <c r="A248" s="4"/>
      <c r="B248" s="16">
        <f>$C$15</f>
        <v>0</v>
      </c>
      <c r="C248" s="16" t="s">
        <v>57</v>
      </c>
      <c r="D248" s="16">
        <f>$B$19</f>
        <v>0</v>
      </c>
      <c r="E248" s="13"/>
      <c r="F248" s="13"/>
      <c r="G248" s="14" t="str">
        <f t="shared" si="35"/>
        <v>DRAW</v>
      </c>
      <c r="H248" s="14" t="str">
        <f t="shared" si="36"/>
        <v>DRAW</v>
      </c>
      <c r="I248" s="14" t="str">
        <f t="shared" si="37"/>
        <v/>
      </c>
      <c r="J248" s="4"/>
    </row>
    <row r="249" spans="1:10" ht="20" customHeight="1">
      <c r="A249" s="4"/>
      <c r="B249" s="16">
        <f>$D$15</f>
        <v>0</v>
      </c>
      <c r="C249" s="16" t="s">
        <v>57</v>
      </c>
      <c r="D249" s="16">
        <f>$F$17</f>
        <v>0</v>
      </c>
      <c r="E249" s="13"/>
      <c r="F249" s="13"/>
      <c r="G249" s="14" t="str">
        <f t="shared" si="35"/>
        <v>DRAW</v>
      </c>
      <c r="H249" s="14" t="str">
        <f t="shared" si="36"/>
        <v>DRAW</v>
      </c>
      <c r="I249" s="14" t="str">
        <f t="shared" si="37"/>
        <v/>
      </c>
      <c r="J249" s="4"/>
    </row>
    <row r="250" spans="1:10" ht="20" customHeight="1">
      <c r="A250" s="4"/>
      <c r="B250" s="16">
        <f>$E$15</f>
        <v>0</v>
      </c>
      <c r="C250" s="16" t="s">
        <v>57</v>
      </c>
      <c r="D250" s="16">
        <f>$E$17</f>
        <v>0</v>
      </c>
      <c r="E250" s="13"/>
      <c r="F250" s="13"/>
      <c r="G250" s="14" t="str">
        <f t="shared" si="35"/>
        <v>DRAW</v>
      </c>
      <c r="H250" s="14" t="str">
        <f t="shared" si="36"/>
        <v>DRAW</v>
      </c>
      <c r="I250" s="14" t="str">
        <f t="shared" si="37"/>
        <v/>
      </c>
      <c r="J250" s="4"/>
    </row>
    <row r="251" spans="1:10" ht="20" customHeight="1">
      <c r="A251" s="4"/>
      <c r="B251" s="16">
        <f>$F$15</f>
        <v>0</v>
      </c>
      <c r="C251" s="16" t="s">
        <v>57</v>
      </c>
      <c r="D251" s="16">
        <f>$D$17</f>
        <v>0</v>
      </c>
      <c r="E251" s="13"/>
      <c r="F251" s="13"/>
      <c r="G251" s="14" t="str">
        <f t="shared" si="35"/>
        <v>DRAW</v>
      </c>
      <c r="H251" s="14" t="str">
        <f t="shared" si="36"/>
        <v>DRAW</v>
      </c>
      <c r="I251" s="14" t="str">
        <f t="shared" si="37"/>
        <v/>
      </c>
      <c r="J251" s="4"/>
    </row>
    <row r="252" spans="1:10" ht="20" customHeight="1">
      <c r="A252" s="4"/>
      <c r="B252" s="16">
        <f>$B$17</f>
        <v>0</v>
      </c>
      <c r="C252" s="16" t="s">
        <v>57</v>
      </c>
      <c r="D252" s="16">
        <f>$C$17</f>
        <v>0</v>
      </c>
      <c r="E252" s="13"/>
      <c r="F252" s="13"/>
      <c r="G252" s="14" t="str">
        <f t="shared" si="35"/>
        <v>DRAW</v>
      </c>
      <c r="H252" s="14" t="str">
        <f t="shared" si="36"/>
        <v>DRAW</v>
      </c>
      <c r="I252" s="14" t="str">
        <f t="shared" si="37"/>
        <v/>
      </c>
      <c r="J252" s="4"/>
    </row>
    <row r="253" spans="1:10" ht="20" customHeight="1">
      <c r="A253" s="4"/>
      <c r="B253" s="18" t="s">
        <v>68</v>
      </c>
      <c r="C253" s="19"/>
      <c r="D253" s="20"/>
      <c r="E253" s="18" t="s">
        <v>55</v>
      </c>
      <c r="F253" s="20"/>
      <c r="G253" s="12" t="s">
        <v>17</v>
      </c>
      <c r="H253" s="12" t="s">
        <v>56</v>
      </c>
      <c r="I253" s="12" t="s">
        <v>23</v>
      </c>
      <c r="J253" s="4"/>
    </row>
    <row r="254" spans="1:10" ht="20" customHeight="1">
      <c r="A254" s="4"/>
      <c r="B254" s="16">
        <f>$B$23</f>
        <v>0</v>
      </c>
      <c r="C254" s="16" t="s">
        <v>57</v>
      </c>
      <c r="D254" s="16">
        <f>$B$15</f>
        <v>0</v>
      </c>
      <c r="E254" s="13"/>
      <c r="F254" s="13"/>
      <c r="G254" s="14" t="str">
        <f t="shared" ref="G254:G269" si="38">IF(E254 &gt; F254, B254, IF(F254 &gt; E254, D254, "DRAW"))</f>
        <v>DRAW</v>
      </c>
      <c r="H254" s="14" t="str">
        <f t="shared" ref="H254:H269" si="39">IF(G254 = "draw", "DRAW", IF(G254 = B254, D254, IF(G254 = D254, B254, "")))</f>
        <v>DRAW</v>
      </c>
      <c r="I254" s="14" t="str">
        <f t="shared" ref="I254:I269" si="40">IF(AND(G254="draw", E254&lt;&gt;"", F254&lt;&gt;""), "DRAW", "")</f>
        <v/>
      </c>
      <c r="J254" s="4"/>
    </row>
    <row r="255" spans="1:10" ht="20" customHeight="1">
      <c r="A255" s="4"/>
      <c r="B255" s="16">
        <f>$F$21</f>
        <v>0</v>
      </c>
      <c r="C255" s="16" t="s">
        <v>57</v>
      </c>
      <c r="D255" s="16">
        <f>$C$23</f>
        <v>0</v>
      </c>
      <c r="E255" s="13"/>
      <c r="F255" s="13"/>
      <c r="G255" s="14" t="str">
        <f t="shared" si="38"/>
        <v>DRAW</v>
      </c>
      <c r="H255" s="14" t="str">
        <f t="shared" si="39"/>
        <v>DRAW</v>
      </c>
      <c r="I255" s="14" t="str">
        <f t="shared" si="40"/>
        <v/>
      </c>
      <c r="J255" s="4"/>
    </row>
    <row r="256" spans="1:10" ht="20" customHeight="1">
      <c r="A256" s="4"/>
      <c r="B256" s="16">
        <f>$E$21</f>
        <v>0</v>
      </c>
      <c r="C256" s="16" t="s">
        <v>57</v>
      </c>
      <c r="D256" s="16">
        <f>$D$23</f>
        <v>0</v>
      </c>
      <c r="E256" s="13"/>
      <c r="F256" s="13"/>
      <c r="G256" s="14" t="str">
        <f t="shared" si="38"/>
        <v>DRAW</v>
      </c>
      <c r="H256" s="14" t="str">
        <f t="shared" si="39"/>
        <v>DRAW</v>
      </c>
      <c r="I256" s="14" t="str">
        <f t="shared" si="40"/>
        <v/>
      </c>
      <c r="J256" s="4"/>
    </row>
    <row r="257" spans="1:10" ht="20" customHeight="1">
      <c r="A257" s="4"/>
      <c r="B257" s="16">
        <f>$D$21</f>
        <v>0</v>
      </c>
      <c r="C257" s="16" t="s">
        <v>57</v>
      </c>
      <c r="D257" s="16">
        <f>$E$23</f>
        <v>0</v>
      </c>
      <c r="E257" s="13"/>
      <c r="F257" s="13"/>
      <c r="G257" s="14" t="str">
        <f t="shared" si="38"/>
        <v>DRAW</v>
      </c>
      <c r="H257" s="14" t="str">
        <f t="shared" si="39"/>
        <v>DRAW</v>
      </c>
      <c r="I257" s="14" t="str">
        <f t="shared" si="40"/>
        <v/>
      </c>
      <c r="J257" s="4"/>
    </row>
    <row r="258" spans="1:10" ht="20" customHeight="1">
      <c r="A258" s="4"/>
      <c r="B258" s="16">
        <f>$C$21</f>
        <v>0</v>
      </c>
      <c r="C258" s="16" t="s">
        <v>57</v>
      </c>
      <c r="D258" s="16">
        <f>$F$23</f>
        <v>0</v>
      </c>
      <c r="E258" s="13"/>
      <c r="F258" s="13"/>
      <c r="G258" s="14" t="str">
        <f t="shared" si="38"/>
        <v>DRAW</v>
      </c>
      <c r="H258" s="14" t="str">
        <f t="shared" si="39"/>
        <v>DRAW</v>
      </c>
      <c r="I258" s="14" t="str">
        <f t="shared" si="40"/>
        <v/>
      </c>
      <c r="J258" s="4"/>
    </row>
    <row r="259" spans="1:10" ht="20" customHeight="1">
      <c r="A259" s="4"/>
      <c r="B259" s="16">
        <f>$B$21</f>
        <v>0</v>
      </c>
      <c r="C259" s="16" t="s">
        <v>57</v>
      </c>
      <c r="D259" s="16">
        <f>$B$25</f>
        <v>0</v>
      </c>
      <c r="E259" s="13"/>
      <c r="F259" s="13"/>
      <c r="G259" s="14" t="str">
        <f t="shared" si="38"/>
        <v>DRAW</v>
      </c>
      <c r="H259" s="14" t="str">
        <f t="shared" si="39"/>
        <v>DRAW</v>
      </c>
      <c r="I259" s="14" t="str">
        <f t="shared" si="40"/>
        <v/>
      </c>
      <c r="J259" s="4"/>
    </row>
    <row r="260" spans="1:10" ht="20" customHeight="1">
      <c r="A260" s="4"/>
      <c r="B260" s="16">
        <f>$F$19</f>
        <v>0</v>
      </c>
      <c r="C260" s="16" t="s">
        <v>57</v>
      </c>
      <c r="D260" s="16">
        <f>$C$25</f>
        <v>0</v>
      </c>
      <c r="E260" s="13"/>
      <c r="F260" s="13"/>
      <c r="G260" s="14" t="str">
        <f t="shared" si="38"/>
        <v>DRAW</v>
      </c>
      <c r="H260" s="14" t="str">
        <f t="shared" si="39"/>
        <v>DRAW</v>
      </c>
      <c r="I260" s="14" t="str">
        <f t="shared" si="40"/>
        <v/>
      </c>
      <c r="J260" s="4"/>
    </row>
    <row r="261" spans="1:10" ht="20" customHeight="1">
      <c r="A261" s="4"/>
      <c r="B261" s="16">
        <f>$E$19</f>
        <v>0</v>
      </c>
      <c r="C261" s="16" t="s">
        <v>57</v>
      </c>
      <c r="D261" s="16">
        <f>$D$25</f>
        <v>0</v>
      </c>
      <c r="E261" s="13"/>
      <c r="F261" s="13"/>
      <c r="G261" s="14" t="str">
        <f t="shared" si="38"/>
        <v>DRAW</v>
      </c>
      <c r="H261" s="14" t="str">
        <f t="shared" si="39"/>
        <v>DRAW</v>
      </c>
      <c r="I261" s="14" t="str">
        <f t="shared" si="40"/>
        <v/>
      </c>
      <c r="J261" s="4"/>
    </row>
    <row r="262" spans="1:10" ht="20" customHeight="1">
      <c r="A262" s="4"/>
      <c r="B262" s="16">
        <f>$D$19</f>
        <v>0</v>
      </c>
      <c r="C262" s="16" t="s">
        <v>57</v>
      </c>
      <c r="D262" s="16">
        <f>$E$25</f>
        <v>0</v>
      </c>
      <c r="E262" s="13"/>
      <c r="F262" s="13"/>
      <c r="G262" s="14" t="str">
        <f t="shared" si="38"/>
        <v>DRAW</v>
      </c>
      <c r="H262" s="14" t="str">
        <f t="shared" si="39"/>
        <v>DRAW</v>
      </c>
      <c r="I262" s="14" t="str">
        <f t="shared" si="40"/>
        <v/>
      </c>
      <c r="J262" s="4"/>
    </row>
    <row r="263" spans="1:10" ht="20" customHeight="1">
      <c r="A263" s="4"/>
      <c r="B263" s="16">
        <f>$C$19</f>
        <v>0</v>
      </c>
      <c r="C263" s="16" t="s">
        <v>57</v>
      </c>
      <c r="D263" s="16">
        <f>$F$25</f>
        <v>0</v>
      </c>
      <c r="E263" s="13"/>
      <c r="F263" s="13"/>
      <c r="G263" s="14" t="str">
        <f t="shared" si="38"/>
        <v>DRAW</v>
      </c>
      <c r="H263" s="14" t="str">
        <f t="shared" si="39"/>
        <v>DRAW</v>
      </c>
      <c r="I263" s="14" t="str">
        <f t="shared" si="40"/>
        <v/>
      </c>
      <c r="J263" s="4"/>
    </row>
    <row r="264" spans="1:10" ht="20" customHeight="1">
      <c r="A264" s="4"/>
      <c r="B264" s="16">
        <f>$B$19</f>
        <v>0</v>
      </c>
      <c r="C264" s="16" t="s">
        <v>57</v>
      </c>
      <c r="D264" s="16">
        <f>$B$27</f>
        <v>0</v>
      </c>
      <c r="E264" s="13"/>
      <c r="F264" s="13"/>
      <c r="G264" s="14" t="str">
        <f t="shared" si="38"/>
        <v>DRAW</v>
      </c>
      <c r="H264" s="14" t="str">
        <f t="shared" si="39"/>
        <v>DRAW</v>
      </c>
      <c r="I264" s="14" t="str">
        <f t="shared" si="40"/>
        <v/>
      </c>
      <c r="J264" s="4"/>
    </row>
    <row r="265" spans="1:10" ht="20" customHeight="1">
      <c r="A265" s="4"/>
      <c r="B265" s="16">
        <f>$F$17</f>
        <v>0</v>
      </c>
      <c r="C265" s="16" t="s">
        <v>57</v>
      </c>
      <c r="D265" s="16">
        <f>$C$27</f>
        <v>0</v>
      </c>
      <c r="E265" s="13"/>
      <c r="F265" s="13"/>
      <c r="G265" s="14" t="str">
        <f t="shared" si="38"/>
        <v>DRAW</v>
      </c>
      <c r="H265" s="14" t="str">
        <f t="shared" si="39"/>
        <v>DRAW</v>
      </c>
      <c r="I265" s="14" t="str">
        <f t="shared" si="40"/>
        <v/>
      </c>
      <c r="J265" s="4"/>
    </row>
    <row r="266" spans="1:10" ht="20" customHeight="1">
      <c r="A266" s="4"/>
      <c r="B266" s="16">
        <f>$E$17</f>
        <v>0</v>
      </c>
      <c r="C266" s="16" t="s">
        <v>57</v>
      </c>
      <c r="D266" s="16">
        <f>$C$15</f>
        <v>0</v>
      </c>
      <c r="E266" s="13"/>
      <c r="F266" s="13"/>
      <c r="G266" s="14" t="str">
        <f t="shared" si="38"/>
        <v>DRAW</v>
      </c>
      <c r="H266" s="14" t="str">
        <f t="shared" si="39"/>
        <v>DRAW</v>
      </c>
      <c r="I266" s="14" t="str">
        <f t="shared" si="40"/>
        <v/>
      </c>
      <c r="J266" s="4"/>
    </row>
    <row r="267" spans="1:10" ht="20" customHeight="1">
      <c r="A267" s="4"/>
      <c r="B267" s="16">
        <f>$D$17</f>
        <v>0</v>
      </c>
      <c r="C267" s="16" t="s">
        <v>57</v>
      </c>
      <c r="D267" s="16">
        <f>$D$15</f>
        <v>0</v>
      </c>
      <c r="E267" s="13"/>
      <c r="F267" s="13"/>
      <c r="G267" s="14" t="str">
        <f t="shared" si="38"/>
        <v>DRAW</v>
      </c>
      <c r="H267" s="14" t="str">
        <f t="shared" si="39"/>
        <v>DRAW</v>
      </c>
      <c r="I267" s="14" t="str">
        <f t="shared" si="40"/>
        <v/>
      </c>
      <c r="J267" s="4"/>
    </row>
    <row r="268" spans="1:10" ht="20" customHeight="1">
      <c r="A268" s="4"/>
      <c r="B268" s="16">
        <f>$C$17</f>
        <v>0</v>
      </c>
      <c r="C268" s="16" t="s">
        <v>57</v>
      </c>
      <c r="D268" s="16">
        <f>$E$15</f>
        <v>0</v>
      </c>
      <c r="E268" s="13"/>
      <c r="F268" s="13"/>
      <c r="G268" s="14" t="str">
        <f t="shared" si="38"/>
        <v>DRAW</v>
      </c>
      <c r="H268" s="14" t="str">
        <f t="shared" si="39"/>
        <v>DRAW</v>
      </c>
      <c r="I268" s="14" t="str">
        <f t="shared" si="40"/>
        <v/>
      </c>
      <c r="J268" s="4"/>
    </row>
    <row r="269" spans="1:10" ht="20" customHeight="1">
      <c r="A269" s="4"/>
      <c r="B269" s="16">
        <f>$B$17</f>
        <v>0</v>
      </c>
      <c r="C269" s="16" t="s">
        <v>57</v>
      </c>
      <c r="D269" s="16">
        <f>$F$15</f>
        <v>0</v>
      </c>
      <c r="E269" s="13"/>
      <c r="F269" s="13"/>
      <c r="G269" s="14" t="str">
        <f t="shared" si="38"/>
        <v>DRAW</v>
      </c>
      <c r="H269" s="14" t="str">
        <f t="shared" si="39"/>
        <v>DRAW</v>
      </c>
      <c r="I269" s="14" t="str">
        <f t="shared" si="40"/>
        <v/>
      </c>
      <c r="J269" s="4"/>
    </row>
    <row r="270" spans="1:10" ht="20" customHeight="1">
      <c r="A270" s="4"/>
      <c r="B270" s="18" t="s">
        <v>69</v>
      </c>
      <c r="C270" s="19"/>
      <c r="D270" s="20"/>
      <c r="E270" s="18" t="s">
        <v>55</v>
      </c>
      <c r="F270" s="20"/>
      <c r="G270" s="12" t="s">
        <v>17</v>
      </c>
      <c r="H270" s="12" t="s">
        <v>56</v>
      </c>
      <c r="I270" s="12" t="s">
        <v>23</v>
      </c>
      <c r="J270" s="4"/>
    </row>
    <row r="271" spans="1:10" ht="20" customHeight="1">
      <c r="A271" s="4"/>
      <c r="B271" s="16">
        <f>$B$15</f>
        <v>0</v>
      </c>
      <c r="C271" s="16" t="s">
        <v>57</v>
      </c>
      <c r="D271" s="16">
        <f>$F$21</f>
        <v>0</v>
      </c>
      <c r="E271" s="13"/>
      <c r="F271" s="13"/>
      <c r="G271" s="14" t="str">
        <f t="shared" ref="G271:G286" si="41">IF(E271 &gt; F271, B271, IF(F271 &gt; E271, D271, "DRAW"))</f>
        <v>DRAW</v>
      </c>
      <c r="H271" s="14" t="str">
        <f t="shared" ref="H271:H286" si="42">IF(G271 = "draw", "DRAW", IF(G271 = B271, D271, IF(G271 = D271, B271, "")))</f>
        <v>DRAW</v>
      </c>
      <c r="I271" s="14" t="str">
        <f t="shared" ref="I271:I286" si="43">IF(AND(G271="draw", E271&lt;&gt;"", F271&lt;&gt;""), "DRAW", "")</f>
        <v/>
      </c>
      <c r="J271" s="4"/>
    </row>
    <row r="272" spans="1:10" ht="20" customHeight="1">
      <c r="A272" s="4"/>
      <c r="B272" s="16">
        <f>$B$23</f>
        <v>0</v>
      </c>
      <c r="C272" s="16" t="s">
        <v>57</v>
      </c>
      <c r="D272" s="16">
        <f>$E$21</f>
        <v>0</v>
      </c>
      <c r="E272" s="13"/>
      <c r="F272" s="13"/>
      <c r="G272" s="14" t="str">
        <f t="shared" si="41"/>
        <v>DRAW</v>
      </c>
      <c r="H272" s="14" t="str">
        <f t="shared" si="42"/>
        <v>DRAW</v>
      </c>
      <c r="I272" s="14" t="str">
        <f t="shared" si="43"/>
        <v/>
      </c>
      <c r="J272" s="4"/>
    </row>
    <row r="273" spans="1:10" ht="20" customHeight="1">
      <c r="A273" s="4"/>
      <c r="B273" s="16">
        <f>$C$23</f>
        <v>0</v>
      </c>
      <c r="C273" s="16" t="s">
        <v>57</v>
      </c>
      <c r="D273" s="16">
        <f>$D$21</f>
        <v>0</v>
      </c>
      <c r="E273" s="13"/>
      <c r="F273" s="13"/>
      <c r="G273" s="14" t="str">
        <f t="shared" si="41"/>
        <v>DRAW</v>
      </c>
      <c r="H273" s="14" t="str">
        <f t="shared" si="42"/>
        <v>DRAW</v>
      </c>
      <c r="I273" s="14" t="str">
        <f t="shared" si="43"/>
        <v/>
      </c>
      <c r="J273" s="4"/>
    </row>
    <row r="274" spans="1:10" ht="20" customHeight="1">
      <c r="A274" s="4"/>
      <c r="B274" s="16">
        <f>$D$23</f>
        <v>0</v>
      </c>
      <c r="C274" s="16" t="s">
        <v>57</v>
      </c>
      <c r="D274" s="16">
        <f>$C$21</f>
        <v>0</v>
      </c>
      <c r="E274" s="13"/>
      <c r="F274" s="13"/>
      <c r="G274" s="14" t="str">
        <f t="shared" si="41"/>
        <v>DRAW</v>
      </c>
      <c r="H274" s="14" t="str">
        <f t="shared" si="42"/>
        <v>DRAW</v>
      </c>
      <c r="I274" s="14" t="str">
        <f t="shared" si="43"/>
        <v/>
      </c>
      <c r="J274" s="4"/>
    </row>
    <row r="275" spans="1:10" ht="20" customHeight="1">
      <c r="A275" s="4"/>
      <c r="B275" s="16">
        <f>$E$23</f>
        <v>0</v>
      </c>
      <c r="C275" s="16" t="s">
        <v>57</v>
      </c>
      <c r="D275" s="16">
        <f>$B$21</f>
        <v>0</v>
      </c>
      <c r="E275" s="13"/>
      <c r="F275" s="13"/>
      <c r="G275" s="14" t="str">
        <f t="shared" si="41"/>
        <v>DRAW</v>
      </c>
      <c r="H275" s="14" t="str">
        <f t="shared" si="42"/>
        <v>DRAW</v>
      </c>
      <c r="I275" s="14" t="str">
        <f t="shared" si="43"/>
        <v/>
      </c>
      <c r="J275" s="4"/>
    </row>
    <row r="276" spans="1:10" ht="20" customHeight="1">
      <c r="A276" s="4"/>
      <c r="B276" s="16">
        <f>$F$23</f>
        <v>0</v>
      </c>
      <c r="C276" s="16" t="s">
        <v>57</v>
      </c>
      <c r="D276" s="16">
        <f>$F$19</f>
        <v>0</v>
      </c>
      <c r="E276" s="13"/>
      <c r="F276" s="13"/>
      <c r="G276" s="14" t="str">
        <f t="shared" si="41"/>
        <v>DRAW</v>
      </c>
      <c r="H276" s="14" t="str">
        <f t="shared" si="42"/>
        <v>DRAW</v>
      </c>
      <c r="I276" s="14" t="str">
        <f t="shared" si="43"/>
        <v/>
      </c>
      <c r="J276" s="4"/>
    </row>
    <row r="277" spans="1:10" ht="20" customHeight="1">
      <c r="A277" s="4"/>
      <c r="B277" s="16">
        <f>$B$25</f>
        <v>0</v>
      </c>
      <c r="C277" s="16" t="s">
        <v>57</v>
      </c>
      <c r="D277" s="16">
        <f>$E$19</f>
        <v>0</v>
      </c>
      <c r="E277" s="13"/>
      <c r="F277" s="13"/>
      <c r="G277" s="14" t="str">
        <f t="shared" si="41"/>
        <v>DRAW</v>
      </c>
      <c r="H277" s="14" t="str">
        <f t="shared" si="42"/>
        <v>DRAW</v>
      </c>
      <c r="I277" s="14" t="str">
        <f t="shared" si="43"/>
        <v/>
      </c>
      <c r="J277" s="4"/>
    </row>
    <row r="278" spans="1:10" ht="20" customHeight="1">
      <c r="A278" s="4"/>
      <c r="B278" s="16">
        <f>$C$25</f>
        <v>0</v>
      </c>
      <c r="C278" s="16" t="s">
        <v>57</v>
      </c>
      <c r="D278" s="16">
        <f>$D$19</f>
        <v>0</v>
      </c>
      <c r="E278" s="13"/>
      <c r="F278" s="13"/>
      <c r="G278" s="14" t="str">
        <f t="shared" si="41"/>
        <v>DRAW</v>
      </c>
      <c r="H278" s="14" t="str">
        <f t="shared" si="42"/>
        <v>DRAW</v>
      </c>
      <c r="I278" s="14" t="str">
        <f t="shared" si="43"/>
        <v/>
      </c>
      <c r="J278" s="4"/>
    </row>
    <row r="279" spans="1:10" ht="20" customHeight="1">
      <c r="A279" s="4"/>
      <c r="B279" s="16">
        <f>$D$25</f>
        <v>0</v>
      </c>
      <c r="C279" s="16" t="s">
        <v>57</v>
      </c>
      <c r="D279" s="16">
        <f>$C$19</f>
        <v>0</v>
      </c>
      <c r="E279" s="13"/>
      <c r="F279" s="13"/>
      <c r="G279" s="14" t="str">
        <f t="shared" si="41"/>
        <v>DRAW</v>
      </c>
      <c r="H279" s="14" t="str">
        <f t="shared" si="42"/>
        <v>DRAW</v>
      </c>
      <c r="I279" s="14" t="str">
        <f t="shared" si="43"/>
        <v/>
      </c>
      <c r="J279" s="4"/>
    </row>
    <row r="280" spans="1:10" ht="20" customHeight="1">
      <c r="A280" s="4"/>
      <c r="B280" s="16">
        <f>$E$25</f>
        <v>0</v>
      </c>
      <c r="C280" s="16" t="s">
        <v>57</v>
      </c>
      <c r="D280" s="16">
        <f>$B$19</f>
        <v>0</v>
      </c>
      <c r="E280" s="13"/>
      <c r="F280" s="13"/>
      <c r="G280" s="14" t="str">
        <f t="shared" si="41"/>
        <v>DRAW</v>
      </c>
      <c r="H280" s="14" t="str">
        <f t="shared" si="42"/>
        <v>DRAW</v>
      </c>
      <c r="I280" s="14" t="str">
        <f t="shared" si="43"/>
        <v/>
      </c>
      <c r="J280" s="4"/>
    </row>
    <row r="281" spans="1:10" ht="20" customHeight="1">
      <c r="A281" s="4"/>
      <c r="B281" s="16">
        <f>$F$25</f>
        <v>0</v>
      </c>
      <c r="C281" s="16" t="s">
        <v>57</v>
      </c>
      <c r="D281" s="16">
        <f>$F$17</f>
        <v>0</v>
      </c>
      <c r="E281" s="13"/>
      <c r="F281" s="13"/>
      <c r="G281" s="14" t="str">
        <f t="shared" si="41"/>
        <v>DRAW</v>
      </c>
      <c r="H281" s="14" t="str">
        <f t="shared" si="42"/>
        <v>DRAW</v>
      </c>
      <c r="I281" s="14" t="str">
        <f t="shared" si="43"/>
        <v/>
      </c>
      <c r="J281" s="4"/>
    </row>
    <row r="282" spans="1:10" ht="20" customHeight="1">
      <c r="A282" s="4"/>
      <c r="B282" s="16">
        <f>$B$27</f>
        <v>0</v>
      </c>
      <c r="C282" s="16" t="s">
        <v>57</v>
      </c>
      <c r="D282" s="16">
        <f>$E$17</f>
        <v>0</v>
      </c>
      <c r="E282" s="13"/>
      <c r="F282" s="13"/>
      <c r="G282" s="14" t="str">
        <f t="shared" si="41"/>
        <v>DRAW</v>
      </c>
      <c r="H282" s="14" t="str">
        <f t="shared" si="42"/>
        <v>DRAW</v>
      </c>
      <c r="I282" s="14" t="str">
        <f t="shared" si="43"/>
        <v/>
      </c>
      <c r="J282" s="4"/>
    </row>
    <row r="283" spans="1:10" ht="20" customHeight="1">
      <c r="A283" s="4"/>
      <c r="B283" s="16">
        <f>$C$27</f>
        <v>0</v>
      </c>
      <c r="C283" s="16" t="s">
        <v>57</v>
      </c>
      <c r="D283" s="16">
        <f>$D$17</f>
        <v>0</v>
      </c>
      <c r="E283" s="13"/>
      <c r="F283" s="13"/>
      <c r="G283" s="14" t="str">
        <f t="shared" si="41"/>
        <v>DRAW</v>
      </c>
      <c r="H283" s="14" t="str">
        <f t="shared" si="42"/>
        <v>DRAW</v>
      </c>
      <c r="I283" s="14" t="str">
        <f t="shared" si="43"/>
        <v/>
      </c>
      <c r="J283" s="4"/>
    </row>
    <row r="284" spans="1:10" ht="20" customHeight="1">
      <c r="A284" s="4"/>
      <c r="B284" s="16">
        <f>$C$15</f>
        <v>0</v>
      </c>
      <c r="C284" s="16" t="s">
        <v>57</v>
      </c>
      <c r="D284" s="16">
        <f>$C$17</f>
        <v>0</v>
      </c>
      <c r="E284" s="13"/>
      <c r="F284" s="13"/>
      <c r="G284" s="14" t="str">
        <f t="shared" si="41"/>
        <v>DRAW</v>
      </c>
      <c r="H284" s="14" t="str">
        <f t="shared" si="42"/>
        <v>DRAW</v>
      </c>
      <c r="I284" s="14" t="str">
        <f t="shared" si="43"/>
        <v/>
      </c>
      <c r="J284" s="4"/>
    </row>
    <row r="285" spans="1:10" ht="20" customHeight="1">
      <c r="A285" s="4"/>
      <c r="B285" s="16">
        <f>$D$15</f>
        <v>0</v>
      </c>
      <c r="C285" s="16" t="s">
        <v>57</v>
      </c>
      <c r="D285" s="16">
        <f>$B$17</f>
        <v>0</v>
      </c>
      <c r="E285" s="13"/>
      <c r="F285" s="13"/>
      <c r="G285" s="14" t="str">
        <f t="shared" si="41"/>
        <v>DRAW</v>
      </c>
      <c r="H285" s="14" t="str">
        <f t="shared" si="42"/>
        <v>DRAW</v>
      </c>
      <c r="I285" s="14" t="str">
        <f t="shared" si="43"/>
        <v/>
      </c>
      <c r="J285" s="4"/>
    </row>
    <row r="286" spans="1:10" ht="20" customHeight="1">
      <c r="A286" s="4"/>
      <c r="B286" s="16">
        <f>$E$15</f>
        <v>0</v>
      </c>
      <c r="C286" s="16" t="s">
        <v>57</v>
      </c>
      <c r="D286" s="16">
        <f>$F$15</f>
        <v>0</v>
      </c>
      <c r="E286" s="13"/>
      <c r="F286" s="13"/>
      <c r="G286" s="14" t="str">
        <f t="shared" si="41"/>
        <v>DRAW</v>
      </c>
      <c r="H286" s="14" t="str">
        <f t="shared" si="42"/>
        <v>DRAW</v>
      </c>
      <c r="I286" s="14" t="str">
        <f t="shared" si="43"/>
        <v/>
      </c>
      <c r="J286" s="4"/>
    </row>
    <row r="287" spans="1:10" ht="20" customHeight="1">
      <c r="A287" s="4"/>
      <c r="B287" s="18" t="s">
        <v>70</v>
      </c>
      <c r="C287" s="19"/>
      <c r="D287" s="20"/>
      <c r="E287" s="18" t="s">
        <v>55</v>
      </c>
      <c r="F287" s="20"/>
      <c r="G287" s="12" t="s">
        <v>17</v>
      </c>
      <c r="H287" s="12" t="s">
        <v>56</v>
      </c>
      <c r="I287" s="12" t="s">
        <v>23</v>
      </c>
      <c r="J287" s="4"/>
    </row>
    <row r="288" spans="1:10" ht="20" customHeight="1">
      <c r="A288" s="4"/>
      <c r="B288" s="16">
        <f>$E$21</f>
        <v>0</v>
      </c>
      <c r="C288" s="16" t="s">
        <v>57</v>
      </c>
      <c r="D288" s="16">
        <f>$B$15</f>
        <v>0</v>
      </c>
      <c r="E288" s="13"/>
      <c r="F288" s="13"/>
      <c r="G288" s="14" t="str">
        <f t="shared" ref="G288:G303" si="44">IF(E288 &gt; F288, B288, IF(F288 &gt; E288, D288, "DRAW"))</f>
        <v>DRAW</v>
      </c>
      <c r="H288" s="14" t="str">
        <f t="shared" ref="H288:H303" si="45">IF(G288 = "draw", "DRAW", IF(G288 = B288, D288, IF(G288 = D288, B288, "")))</f>
        <v>DRAW</v>
      </c>
      <c r="I288" s="14" t="str">
        <f t="shared" ref="I288:I303" si="46">IF(AND(G288="draw", E288&lt;&gt;"", F288&lt;&gt;""), "DRAW", "")</f>
        <v/>
      </c>
      <c r="J288" s="4"/>
    </row>
    <row r="289" spans="1:10" ht="20" customHeight="1">
      <c r="A289" s="4"/>
      <c r="B289" s="16">
        <f>$D$21</f>
        <v>0</v>
      </c>
      <c r="C289" s="16" t="s">
        <v>57</v>
      </c>
      <c r="D289" s="16">
        <f>$F$21</f>
        <v>0</v>
      </c>
      <c r="E289" s="13"/>
      <c r="F289" s="13"/>
      <c r="G289" s="14" t="str">
        <f t="shared" si="44"/>
        <v>DRAW</v>
      </c>
      <c r="H289" s="14" t="str">
        <f t="shared" si="45"/>
        <v>DRAW</v>
      </c>
      <c r="I289" s="14" t="str">
        <f t="shared" si="46"/>
        <v/>
      </c>
      <c r="J289" s="4"/>
    </row>
    <row r="290" spans="1:10" ht="20" customHeight="1">
      <c r="A290" s="4"/>
      <c r="B290" s="16">
        <f>$C$21</f>
        <v>0</v>
      </c>
      <c r="C290" s="16" t="s">
        <v>57</v>
      </c>
      <c r="D290" s="16">
        <f>$B$23</f>
        <v>0</v>
      </c>
      <c r="E290" s="13"/>
      <c r="F290" s="13"/>
      <c r="G290" s="14" t="str">
        <f t="shared" si="44"/>
        <v>DRAW</v>
      </c>
      <c r="H290" s="14" t="str">
        <f t="shared" si="45"/>
        <v>DRAW</v>
      </c>
      <c r="I290" s="14" t="str">
        <f t="shared" si="46"/>
        <v/>
      </c>
      <c r="J290" s="4"/>
    </row>
    <row r="291" spans="1:10" ht="20" customHeight="1">
      <c r="A291" s="4"/>
      <c r="B291" s="16">
        <f>$B$21</f>
        <v>0</v>
      </c>
      <c r="C291" s="16" t="s">
        <v>57</v>
      </c>
      <c r="D291" s="16">
        <f>$C$23</f>
        <v>0</v>
      </c>
      <c r="E291" s="13"/>
      <c r="F291" s="13"/>
      <c r="G291" s="14" t="str">
        <f t="shared" si="44"/>
        <v>DRAW</v>
      </c>
      <c r="H291" s="14" t="str">
        <f t="shared" si="45"/>
        <v>DRAW</v>
      </c>
      <c r="I291" s="14" t="str">
        <f t="shared" si="46"/>
        <v/>
      </c>
      <c r="J291" s="4"/>
    </row>
    <row r="292" spans="1:10" ht="20" customHeight="1">
      <c r="A292" s="4"/>
      <c r="B292" s="16">
        <f>$F$19</f>
        <v>0</v>
      </c>
      <c r="C292" s="16" t="s">
        <v>57</v>
      </c>
      <c r="D292" s="16">
        <f>$D$23</f>
        <v>0</v>
      </c>
      <c r="E292" s="13"/>
      <c r="F292" s="13"/>
      <c r="G292" s="14" t="str">
        <f t="shared" si="44"/>
        <v>DRAW</v>
      </c>
      <c r="H292" s="14" t="str">
        <f t="shared" si="45"/>
        <v>DRAW</v>
      </c>
      <c r="I292" s="14" t="str">
        <f t="shared" si="46"/>
        <v/>
      </c>
      <c r="J292" s="4"/>
    </row>
    <row r="293" spans="1:10" ht="20" customHeight="1">
      <c r="A293" s="4"/>
      <c r="B293" s="16">
        <f>$E$19</f>
        <v>0</v>
      </c>
      <c r="C293" s="16" t="s">
        <v>57</v>
      </c>
      <c r="D293" s="16">
        <f>$E$23</f>
        <v>0</v>
      </c>
      <c r="E293" s="13"/>
      <c r="F293" s="13"/>
      <c r="G293" s="14" t="str">
        <f t="shared" si="44"/>
        <v>DRAW</v>
      </c>
      <c r="H293" s="14" t="str">
        <f t="shared" si="45"/>
        <v>DRAW</v>
      </c>
      <c r="I293" s="14" t="str">
        <f t="shared" si="46"/>
        <v/>
      </c>
      <c r="J293" s="4"/>
    </row>
    <row r="294" spans="1:10" ht="20" customHeight="1">
      <c r="A294" s="4"/>
      <c r="B294" s="16">
        <f>$D$19</f>
        <v>0</v>
      </c>
      <c r="C294" s="16" t="s">
        <v>57</v>
      </c>
      <c r="D294" s="16">
        <f>$F$23</f>
        <v>0</v>
      </c>
      <c r="E294" s="13"/>
      <c r="F294" s="13"/>
      <c r="G294" s="14" t="str">
        <f t="shared" si="44"/>
        <v>DRAW</v>
      </c>
      <c r="H294" s="14" t="str">
        <f t="shared" si="45"/>
        <v>DRAW</v>
      </c>
      <c r="I294" s="14" t="str">
        <f t="shared" si="46"/>
        <v/>
      </c>
      <c r="J294" s="4"/>
    </row>
    <row r="295" spans="1:10" ht="20" customHeight="1">
      <c r="A295" s="4"/>
      <c r="B295" s="16">
        <f>$C$19</f>
        <v>0</v>
      </c>
      <c r="C295" s="16" t="s">
        <v>57</v>
      </c>
      <c r="D295" s="16">
        <f>$B$25</f>
        <v>0</v>
      </c>
      <c r="E295" s="13"/>
      <c r="F295" s="13"/>
      <c r="G295" s="14" t="str">
        <f t="shared" si="44"/>
        <v>DRAW</v>
      </c>
      <c r="H295" s="14" t="str">
        <f t="shared" si="45"/>
        <v>DRAW</v>
      </c>
      <c r="I295" s="14" t="str">
        <f t="shared" si="46"/>
        <v/>
      </c>
      <c r="J295" s="4"/>
    </row>
    <row r="296" spans="1:10" ht="20" customHeight="1">
      <c r="A296" s="4"/>
      <c r="B296" s="16">
        <f>$B$19</f>
        <v>0</v>
      </c>
      <c r="C296" s="16" t="s">
        <v>57</v>
      </c>
      <c r="D296" s="16">
        <f>$C$25</f>
        <v>0</v>
      </c>
      <c r="E296" s="13"/>
      <c r="F296" s="13"/>
      <c r="G296" s="14" t="str">
        <f t="shared" si="44"/>
        <v>DRAW</v>
      </c>
      <c r="H296" s="14" t="str">
        <f t="shared" si="45"/>
        <v>DRAW</v>
      </c>
      <c r="I296" s="14" t="str">
        <f t="shared" si="46"/>
        <v/>
      </c>
      <c r="J296" s="4"/>
    </row>
    <row r="297" spans="1:10" ht="20" customHeight="1">
      <c r="A297" s="4"/>
      <c r="B297" s="16">
        <f>$F$17</f>
        <v>0</v>
      </c>
      <c r="C297" s="16" t="s">
        <v>57</v>
      </c>
      <c r="D297" s="16">
        <f>$D$25</f>
        <v>0</v>
      </c>
      <c r="E297" s="13"/>
      <c r="F297" s="13"/>
      <c r="G297" s="14" t="str">
        <f t="shared" si="44"/>
        <v>DRAW</v>
      </c>
      <c r="H297" s="14" t="str">
        <f t="shared" si="45"/>
        <v>DRAW</v>
      </c>
      <c r="I297" s="14" t="str">
        <f t="shared" si="46"/>
        <v/>
      </c>
      <c r="J297" s="4"/>
    </row>
    <row r="298" spans="1:10" ht="20" customHeight="1">
      <c r="A298" s="4"/>
      <c r="B298" s="16">
        <f>$E$17</f>
        <v>0</v>
      </c>
      <c r="C298" s="16" t="s">
        <v>57</v>
      </c>
      <c r="D298" s="16">
        <f>$E$25</f>
        <v>0</v>
      </c>
      <c r="E298" s="13"/>
      <c r="F298" s="13"/>
      <c r="G298" s="14" t="str">
        <f t="shared" si="44"/>
        <v>DRAW</v>
      </c>
      <c r="H298" s="14" t="str">
        <f t="shared" si="45"/>
        <v>DRAW</v>
      </c>
      <c r="I298" s="14" t="str">
        <f t="shared" si="46"/>
        <v/>
      </c>
      <c r="J298" s="4"/>
    </row>
    <row r="299" spans="1:10" ht="20" customHeight="1">
      <c r="A299" s="4"/>
      <c r="B299" s="16">
        <f>$D$17</f>
        <v>0</v>
      </c>
      <c r="C299" s="16" t="s">
        <v>57</v>
      </c>
      <c r="D299" s="16">
        <f>$F$25</f>
        <v>0</v>
      </c>
      <c r="E299" s="13"/>
      <c r="F299" s="13"/>
      <c r="G299" s="14" t="str">
        <f t="shared" si="44"/>
        <v>DRAW</v>
      </c>
      <c r="H299" s="14" t="str">
        <f t="shared" si="45"/>
        <v>DRAW</v>
      </c>
      <c r="I299" s="14" t="str">
        <f t="shared" si="46"/>
        <v/>
      </c>
      <c r="J299" s="4"/>
    </row>
    <row r="300" spans="1:10" ht="20" customHeight="1">
      <c r="A300" s="4"/>
      <c r="B300" s="16">
        <f>$C$17</f>
        <v>0</v>
      </c>
      <c r="C300" s="16" t="s">
        <v>57</v>
      </c>
      <c r="D300" s="16">
        <f>$B$27</f>
        <v>0</v>
      </c>
      <c r="E300" s="13"/>
      <c r="F300" s="13"/>
      <c r="G300" s="14" t="str">
        <f t="shared" si="44"/>
        <v>DRAW</v>
      </c>
      <c r="H300" s="14" t="str">
        <f t="shared" si="45"/>
        <v>DRAW</v>
      </c>
      <c r="I300" s="14" t="str">
        <f t="shared" si="46"/>
        <v/>
      </c>
      <c r="J300" s="4"/>
    </row>
    <row r="301" spans="1:10" ht="20" customHeight="1">
      <c r="A301" s="4"/>
      <c r="B301" s="16">
        <f>$B$17</f>
        <v>0</v>
      </c>
      <c r="C301" s="16" t="s">
        <v>57</v>
      </c>
      <c r="D301" s="16">
        <f>$C$27</f>
        <v>0</v>
      </c>
      <c r="E301" s="13"/>
      <c r="F301" s="13"/>
      <c r="G301" s="14" t="str">
        <f t="shared" si="44"/>
        <v>DRAW</v>
      </c>
      <c r="H301" s="14" t="str">
        <f t="shared" si="45"/>
        <v>DRAW</v>
      </c>
      <c r="I301" s="14" t="str">
        <f t="shared" si="46"/>
        <v/>
      </c>
      <c r="J301" s="4"/>
    </row>
    <row r="302" spans="1:10" ht="20" customHeight="1">
      <c r="A302" s="4"/>
      <c r="B302" s="16">
        <f>$F$15</f>
        <v>0</v>
      </c>
      <c r="C302" s="16" t="s">
        <v>57</v>
      </c>
      <c r="D302" s="16">
        <f>$C$15</f>
        <v>0</v>
      </c>
      <c r="E302" s="13"/>
      <c r="F302" s="13"/>
      <c r="G302" s="14" t="str">
        <f t="shared" si="44"/>
        <v>DRAW</v>
      </c>
      <c r="H302" s="14" t="str">
        <f t="shared" si="45"/>
        <v>DRAW</v>
      </c>
      <c r="I302" s="14" t="str">
        <f t="shared" si="46"/>
        <v/>
      </c>
      <c r="J302" s="4"/>
    </row>
    <row r="303" spans="1:10" ht="20" customHeight="1">
      <c r="A303" s="4"/>
      <c r="B303" s="16">
        <f>$E$15</f>
        <v>0</v>
      </c>
      <c r="C303" s="16" t="s">
        <v>57</v>
      </c>
      <c r="D303" s="16">
        <f>$D$15</f>
        <v>0</v>
      </c>
      <c r="E303" s="13"/>
      <c r="F303" s="13"/>
      <c r="G303" s="14" t="str">
        <f t="shared" si="44"/>
        <v>DRAW</v>
      </c>
      <c r="H303" s="14" t="str">
        <f t="shared" si="45"/>
        <v>DRAW</v>
      </c>
      <c r="I303" s="14" t="str">
        <f t="shared" si="46"/>
        <v/>
      </c>
      <c r="J303" s="4"/>
    </row>
    <row r="304" spans="1:10" ht="20" customHeight="1">
      <c r="A304" s="4"/>
      <c r="B304" s="18" t="s">
        <v>71</v>
      </c>
      <c r="C304" s="19"/>
      <c r="D304" s="20"/>
      <c r="E304" s="18" t="s">
        <v>55</v>
      </c>
      <c r="F304" s="20"/>
      <c r="G304" s="12" t="s">
        <v>17</v>
      </c>
      <c r="H304" s="12" t="s">
        <v>56</v>
      </c>
      <c r="I304" s="12" t="s">
        <v>23</v>
      </c>
      <c r="J304" s="4"/>
    </row>
    <row r="305" spans="1:10" ht="20" customHeight="1">
      <c r="A305" s="4"/>
      <c r="B305" s="16">
        <f>$B$15</f>
        <v>0</v>
      </c>
      <c r="C305" s="16" t="s">
        <v>57</v>
      </c>
      <c r="D305" s="16">
        <f>$D$21</f>
        <v>0</v>
      </c>
      <c r="E305" s="13"/>
      <c r="F305" s="13"/>
      <c r="G305" s="14" t="str">
        <f t="shared" ref="G305:G320" si="47">IF(E305 &gt; F305, B305, IF(F305 &gt; E305, D305, "DRAW"))</f>
        <v>DRAW</v>
      </c>
      <c r="H305" s="14" t="str">
        <f t="shared" ref="H305:H320" si="48">IF(G305 = "draw", "DRAW", IF(G305 = B305, D305, IF(G305 = D305, B305, "")))</f>
        <v>DRAW</v>
      </c>
      <c r="I305" s="14" t="str">
        <f t="shared" ref="I305:I320" si="49">IF(AND(G305="draw", E305&lt;&gt;"", F305&lt;&gt;""), "DRAW", "")</f>
        <v/>
      </c>
      <c r="J305" s="4"/>
    </row>
    <row r="306" spans="1:10" ht="20" customHeight="1">
      <c r="A306" s="4"/>
      <c r="B306" s="16">
        <f>$E$21</f>
        <v>0</v>
      </c>
      <c r="C306" s="16" t="s">
        <v>57</v>
      </c>
      <c r="D306" s="16">
        <f>$C$21</f>
        <v>0</v>
      </c>
      <c r="E306" s="13"/>
      <c r="F306" s="13"/>
      <c r="G306" s="14" t="str">
        <f t="shared" si="47"/>
        <v>DRAW</v>
      </c>
      <c r="H306" s="14" t="str">
        <f t="shared" si="48"/>
        <v>DRAW</v>
      </c>
      <c r="I306" s="14" t="str">
        <f t="shared" si="49"/>
        <v/>
      </c>
      <c r="J306" s="4"/>
    </row>
    <row r="307" spans="1:10" ht="20" customHeight="1">
      <c r="A307" s="4"/>
      <c r="B307" s="16">
        <f>$F$21</f>
        <v>0</v>
      </c>
      <c r="C307" s="16" t="s">
        <v>57</v>
      </c>
      <c r="D307" s="16">
        <f>$B$21</f>
        <v>0</v>
      </c>
      <c r="E307" s="13"/>
      <c r="F307" s="13"/>
      <c r="G307" s="14" t="str">
        <f t="shared" si="47"/>
        <v>DRAW</v>
      </c>
      <c r="H307" s="14" t="str">
        <f t="shared" si="48"/>
        <v>DRAW</v>
      </c>
      <c r="I307" s="14" t="str">
        <f t="shared" si="49"/>
        <v/>
      </c>
      <c r="J307" s="4"/>
    </row>
    <row r="308" spans="1:10" ht="20" customHeight="1">
      <c r="A308" s="4"/>
      <c r="B308" s="16">
        <f>$B$23</f>
        <v>0</v>
      </c>
      <c r="C308" s="16" t="s">
        <v>57</v>
      </c>
      <c r="D308" s="16">
        <f>$F$19</f>
        <v>0</v>
      </c>
      <c r="E308" s="13"/>
      <c r="F308" s="13"/>
      <c r="G308" s="14" t="str">
        <f t="shared" si="47"/>
        <v>DRAW</v>
      </c>
      <c r="H308" s="14" t="str">
        <f t="shared" si="48"/>
        <v>DRAW</v>
      </c>
      <c r="I308" s="14" t="str">
        <f t="shared" si="49"/>
        <v/>
      </c>
      <c r="J308" s="4"/>
    </row>
    <row r="309" spans="1:10" ht="20" customHeight="1">
      <c r="A309" s="4"/>
      <c r="B309" s="16">
        <f>$C$23</f>
        <v>0</v>
      </c>
      <c r="C309" s="16" t="s">
        <v>57</v>
      </c>
      <c r="D309" s="16">
        <f>$E$19</f>
        <v>0</v>
      </c>
      <c r="E309" s="13"/>
      <c r="F309" s="13"/>
      <c r="G309" s="14" t="str">
        <f t="shared" si="47"/>
        <v>DRAW</v>
      </c>
      <c r="H309" s="14" t="str">
        <f t="shared" si="48"/>
        <v>DRAW</v>
      </c>
      <c r="I309" s="14" t="str">
        <f t="shared" si="49"/>
        <v/>
      </c>
      <c r="J309" s="4"/>
    </row>
    <row r="310" spans="1:10" ht="20" customHeight="1">
      <c r="A310" s="4"/>
      <c r="B310" s="16">
        <f>$D$23</f>
        <v>0</v>
      </c>
      <c r="C310" s="16" t="s">
        <v>57</v>
      </c>
      <c r="D310" s="16">
        <f>$D$19</f>
        <v>0</v>
      </c>
      <c r="E310" s="13"/>
      <c r="F310" s="13"/>
      <c r="G310" s="14" t="str">
        <f t="shared" si="47"/>
        <v>DRAW</v>
      </c>
      <c r="H310" s="14" t="str">
        <f t="shared" si="48"/>
        <v>DRAW</v>
      </c>
      <c r="I310" s="14" t="str">
        <f t="shared" si="49"/>
        <v/>
      </c>
      <c r="J310" s="4"/>
    </row>
    <row r="311" spans="1:10" ht="20" customHeight="1">
      <c r="A311" s="4"/>
      <c r="B311" s="16">
        <f>$E$23</f>
        <v>0</v>
      </c>
      <c r="C311" s="16" t="s">
        <v>57</v>
      </c>
      <c r="D311" s="16">
        <f>$C$19</f>
        <v>0</v>
      </c>
      <c r="E311" s="13"/>
      <c r="F311" s="13"/>
      <c r="G311" s="14" t="str">
        <f t="shared" si="47"/>
        <v>DRAW</v>
      </c>
      <c r="H311" s="14" t="str">
        <f t="shared" si="48"/>
        <v>DRAW</v>
      </c>
      <c r="I311" s="14" t="str">
        <f t="shared" si="49"/>
        <v/>
      </c>
      <c r="J311" s="4"/>
    </row>
    <row r="312" spans="1:10" ht="20" customHeight="1">
      <c r="A312" s="4"/>
      <c r="B312" s="16">
        <f>$F$23</f>
        <v>0</v>
      </c>
      <c r="C312" s="16" t="s">
        <v>57</v>
      </c>
      <c r="D312" s="16">
        <f>$B$19</f>
        <v>0</v>
      </c>
      <c r="E312" s="13"/>
      <c r="F312" s="13"/>
      <c r="G312" s="14" t="str">
        <f t="shared" si="47"/>
        <v>DRAW</v>
      </c>
      <c r="H312" s="14" t="str">
        <f t="shared" si="48"/>
        <v>DRAW</v>
      </c>
      <c r="I312" s="14" t="str">
        <f t="shared" si="49"/>
        <v/>
      </c>
      <c r="J312" s="4"/>
    </row>
    <row r="313" spans="1:10" ht="20" customHeight="1">
      <c r="A313" s="4"/>
      <c r="B313" s="16">
        <f>$B$25</f>
        <v>0</v>
      </c>
      <c r="C313" s="16" t="s">
        <v>57</v>
      </c>
      <c r="D313" s="16">
        <f>$F$17</f>
        <v>0</v>
      </c>
      <c r="E313" s="13"/>
      <c r="F313" s="13"/>
      <c r="G313" s="14" t="str">
        <f t="shared" si="47"/>
        <v>DRAW</v>
      </c>
      <c r="H313" s="14" t="str">
        <f t="shared" si="48"/>
        <v>DRAW</v>
      </c>
      <c r="I313" s="14" t="str">
        <f t="shared" si="49"/>
        <v/>
      </c>
      <c r="J313" s="4"/>
    </row>
    <row r="314" spans="1:10" ht="20" customHeight="1">
      <c r="A314" s="4"/>
      <c r="B314" s="16">
        <f>$C$25</f>
        <v>0</v>
      </c>
      <c r="C314" s="16" t="s">
        <v>57</v>
      </c>
      <c r="D314" s="16">
        <f>$E$17</f>
        <v>0</v>
      </c>
      <c r="E314" s="13"/>
      <c r="F314" s="13"/>
      <c r="G314" s="14" t="str">
        <f t="shared" si="47"/>
        <v>DRAW</v>
      </c>
      <c r="H314" s="14" t="str">
        <f t="shared" si="48"/>
        <v>DRAW</v>
      </c>
      <c r="I314" s="14" t="str">
        <f t="shared" si="49"/>
        <v/>
      </c>
      <c r="J314" s="4"/>
    </row>
    <row r="315" spans="1:10" ht="20" customHeight="1">
      <c r="A315" s="4"/>
      <c r="B315" s="16">
        <f>$D$25</f>
        <v>0</v>
      </c>
      <c r="C315" s="16" t="s">
        <v>57</v>
      </c>
      <c r="D315" s="16">
        <f>$D$17</f>
        <v>0</v>
      </c>
      <c r="E315" s="13"/>
      <c r="F315" s="13"/>
      <c r="G315" s="14" t="str">
        <f t="shared" si="47"/>
        <v>DRAW</v>
      </c>
      <c r="H315" s="14" t="str">
        <f t="shared" si="48"/>
        <v>DRAW</v>
      </c>
      <c r="I315" s="14" t="str">
        <f t="shared" si="49"/>
        <v/>
      </c>
      <c r="J315" s="4"/>
    </row>
    <row r="316" spans="1:10" ht="20" customHeight="1">
      <c r="A316" s="4"/>
      <c r="B316" s="16">
        <f>$E$25</f>
        <v>0</v>
      </c>
      <c r="C316" s="16" t="s">
        <v>57</v>
      </c>
      <c r="D316" s="16">
        <f>$C$17</f>
        <v>0</v>
      </c>
      <c r="E316" s="13"/>
      <c r="F316" s="13"/>
      <c r="G316" s="14" t="str">
        <f t="shared" si="47"/>
        <v>DRAW</v>
      </c>
      <c r="H316" s="14" t="str">
        <f t="shared" si="48"/>
        <v>DRAW</v>
      </c>
      <c r="I316" s="14" t="str">
        <f t="shared" si="49"/>
        <v/>
      </c>
      <c r="J316" s="4"/>
    </row>
    <row r="317" spans="1:10" ht="20" customHeight="1">
      <c r="A317" s="4"/>
      <c r="B317" s="16">
        <f>$F$25</f>
        <v>0</v>
      </c>
      <c r="C317" s="16" t="s">
        <v>57</v>
      </c>
      <c r="D317" s="16">
        <f>$B$17</f>
        <v>0</v>
      </c>
      <c r="E317" s="13"/>
      <c r="F317" s="13"/>
      <c r="G317" s="14" t="str">
        <f t="shared" si="47"/>
        <v>DRAW</v>
      </c>
      <c r="H317" s="14" t="str">
        <f t="shared" si="48"/>
        <v>DRAW</v>
      </c>
      <c r="I317" s="14" t="str">
        <f t="shared" si="49"/>
        <v/>
      </c>
      <c r="J317" s="4"/>
    </row>
    <row r="318" spans="1:10" ht="20" customHeight="1">
      <c r="A318" s="4"/>
      <c r="B318" s="16">
        <f>$B$27</f>
        <v>0</v>
      </c>
      <c r="C318" s="16" t="s">
        <v>57</v>
      </c>
      <c r="D318" s="16">
        <f>$F$15</f>
        <v>0</v>
      </c>
      <c r="E318" s="13"/>
      <c r="F318" s="13"/>
      <c r="G318" s="14" t="str">
        <f t="shared" si="47"/>
        <v>DRAW</v>
      </c>
      <c r="H318" s="14" t="str">
        <f t="shared" si="48"/>
        <v>DRAW</v>
      </c>
      <c r="I318" s="14" t="str">
        <f t="shared" si="49"/>
        <v/>
      </c>
      <c r="J318" s="4"/>
    </row>
    <row r="319" spans="1:10" ht="20" customHeight="1">
      <c r="A319" s="4"/>
      <c r="B319" s="16">
        <f>$C$27</f>
        <v>0</v>
      </c>
      <c r="C319" s="16" t="s">
        <v>57</v>
      </c>
      <c r="D319" s="16">
        <f>$E$15</f>
        <v>0</v>
      </c>
      <c r="E319" s="13"/>
      <c r="F319" s="13"/>
      <c r="G319" s="14" t="str">
        <f t="shared" si="47"/>
        <v>DRAW</v>
      </c>
      <c r="H319" s="14" t="str">
        <f t="shared" si="48"/>
        <v>DRAW</v>
      </c>
      <c r="I319" s="14" t="str">
        <f t="shared" si="49"/>
        <v/>
      </c>
      <c r="J319" s="4"/>
    </row>
    <row r="320" spans="1:10" ht="20" customHeight="1">
      <c r="A320" s="4"/>
      <c r="B320" s="16">
        <f>$C$15</f>
        <v>0</v>
      </c>
      <c r="C320" s="16" t="s">
        <v>57</v>
      </c>
      <c r="D320" s="16">
        <f>$D$15</f>
        <v>0</v>
      </c>
      <c r="E320" s="13"/>
      <c r="F320" s="13"/>
      <c r="G320" s="14" t="str">
        <f t="shared" si="47"/>
        <v>DRAW</v>
      </c>
      <c r="H320" s="14" t="str">
        <f t="shared" si="48"/>
        <v>DRAW</v>
      </c>
      <c r="I320" s="14" t="str">
        <f t="shared" si="49"/>
        <v/>
      </c>
      <c r="J320" s="4"/>
    </row>
    <row r="321" spans="1:10" ht="20" customHeight="1">
      <c r="A321" s="4"/>
      <c r="B321" s="18" t="s">
        <v>72</v>
      </c>
      <c r="C321" s="19"/>
      <c r="D321" s="20"/>
      <c r="E321" s="18" t="s">
        <v>55</v>
      </c>
      <c r="F321" s="20"/>
      <c r="G321" s="12" t="s">
        <v>17</v>
      </c>
      <c r="H321" s="12" t="s">
        <v>56</v>
      </c>
      <c r="I321" s="12" t="s">
        <v>23</v>
      </c>
      <c r="J321" s="4"/>
    </row>
    <row r="322" spans="1:10" ht="20" customHeight="1">
      <c r="A322" s="4"/>
      <c r="B322" s="16">
        <f>$C$21</f>
        <v>0</v>
      </c>
      <c r="C322" s="16" t="s">
        <v>57</v>
      </c>
      <c r="D322" s="16">
        <f>$B$15</f>
        <v>0</v>
      </c>
      <c r="E322" s="13"/>
      <c r="F322" s="13"/>
      <c r="G322" s="14" t="str">
        <f t="shared" ref="G322:G337" si="50">IF(E322 &gt; F322, B322, IF(F322 &gt; E322, D322, "DRAW"))</f>
        <v>DRAW</v>
      </c>
      <c r="H322" s="14" t="str">
        <f t="shared" ref="H322:H337" si="51">IF(G322 = "draw", "DRAW", IF(G322 = B322, D322, IF(G322 = D322, B322, "")))</f>
        <v>DRAW</v>
      </c>
      <c r="I322" s="14" t="str">
        <f t="shared" ref="I322:I337" si="52">IF(AND(G322="draw", E322&lt;&gt;"", F322&lt;&gt;""), "DRAW", "")</f>
        <v/>
      </c>
      <c r="J322" s="4"/>
    </row>
    <row r="323" spans="1:10" ht="20" customHeight="1">
      <c r="A323" s="4"/>
      <c r="B323" s="16">
        <f>$B$21</f>
        <v>0</v>
      </c>
      <c r="C323" s="16" t="s">
        <v>57</v>
      </c>
      <c r="D323" s="16">
        <f>$D$21</f>
        <v>0</v>
      </c>
      <c r="E323" s="13"/>
      <c r="F323" s="13"/>
      <c r="G323" s="14" t="str">
        <f t="shared" si="50"/>
        <v>DRAW</v>
      </c>
      <c r="H323" s="14" t="str">
        <f t="shared" si="51"/>
        <v>DRAW</v>
      </c>
      <c r="I323" s="14" t="str">
        <f t="shared" si="52"/>
        <v/>
      </c>
      <c r="J323" s="4"/>
    </row>
    <row r="324" spans="1:10" ht="20" customHeight="1">
      <c r="A324" s="4"/>
      <c r="B324" s="16">
        <f>$F$19</f>
        <v>0</v>
      </c>
      <c r="C324" s="16" t="s">
        <v>57</v>
      </c>
      <c r="D324" s="16">
        <f>$E$21</f>
        <v>0</v>
      </c>
      <c r="E324" s="13"/>
      <c r="F324" s="13"/>
      <c r="G324" s="14" t="str">
        <f t="shared" si="50"/>
        <v>DRAW</v>
      </c>
      <c r="H324" s="14" t="str">
        <f t="shared" si="51"/>
        <v>DRAW</v>
      </c>
      <c r="I324" s="14" t="str">
        <f t="shared" si="52"/>
        <v/>
      </c>
      <c r="J324" s="4"/>
    </row>
    <row r="325" spans="1:10" ht="20" customHeight="1">
      <c r="A325" s="4"/>
      <c r="B325" s="16">
        <f>$E$19</f>
        <v>0</v>
      </c>
      <c r="C325" s="16" t="s">
        <v>57</v>
      </c>
      <c r="D325" s="16">
        <f>$F$21</f>
        <v>0</v>
      </c>
      <c r="E325" s="13"/>
      <c r="F325" s="13"/>
      <c r="G325" s="14" t="str">
        <f t="shared" si="50"/>
        <v>DRAW</v>
      </c>
      <c r="H325" s="14" t="str">
        <f t="shared" si="51"/>
        <v>DRAW</v>
      </c>
      <c r="I325" s="14" t="str">
        <f t="shared" si="52"/>
        <v/>
      </c>
      <c r="J325" s="4"/>
    </row>
    <row r="326" spans="1:10" ht="20" customHeight="1">
      <c r="A326" s="4"/>
      <c r="B326" s="16">
        <f>$D$19</f>
        <v>0</v>
      </c>
      <c r="C326" s="16" t="s">
        <v>57</v>
      </c>
      <c r="D326" s="16">
        <f>$B$23</f>
        <v>0</v>
      </c>
      <c r="E326" s="13"/>
      <c r="F326" s="13"/>
      <c r="G326" s="14" t="str">
        <f t="shared" si="50"/>
        <v>DRAW</v>
      </c>
      <c r="H326" s="14" t="str">
        <f t="shared" si="51"/>
        <v>DRAW</v>
      </c>
      <c r="I326" s="14" t="str">
        <f t="shared" si="52"/>
        <v/>
      </c>
      <c r="J326" s="4"/>
    </row>
    <row r="327" spans="1:10" ht="20" customHeight="1">
      <c r="A327" s="4"/>
      <c r="B327" s="16">
        <f>$C$19</f>
        <v>0</v>
      </c>
      <c r="C327" s="16" t="s">
        <v>57</v>
      </c>
      <c r="D327" s="16">
        <f>$C$23</f>
        <v>0</v>
      </c>
      <c r="E327" s="13"/>
      <c r="F327" s="13"/>
      <c r="G327" s="14" t="str">
        <f t="shared" si="50"/>
        <v>DRAW</v>
      </c>
      <c r="H327" s="14" t="str">
        <f t="shared" si="51"/>
        <v>DRAW</v>
      </c>
      <c r="I327" s="14" t="str">
        <f t="shared" si="52"/>
        <v/>
      </c>
      <c r="J327" s="4"/>
    </row>
    <row r="328" spans="1:10" ht="20" customHeight="1">
      <c r="A328" s="4"/>
      <c r="B328" s="16">
        <f>$B$19</f>
        <v>0</v>
      </c>
      <c r="C328" s="16" t="s">
        <v>57</v>
      </c>
      <c r="D328" s="16">
        <f>$D$23</f>
        <v>0</v>
      </c>
      <c r="E328" s="13"/>
      <c r="F328" s="13"/>
      <c r="G328" s="14" t="str">
        <f t="shared" si="50"/>
        <v>DRAW</v>
      </c>
      <c r="H328" s="14" t="str">
        <f t="shared" si="51"/>
        <v>DRAW</v>
      </c>
      <c r="I328" s="14" t="str">
        <f t="shared" si="52"/>
        <v/>
      </c>
      <c r="J328" s="4"/>
    </row>
    <row r="329" spans="1:10" ht="20" customHeight="1">
      <c r="A329" s="4"/>
      <c r="B329" s="16">
        <f>$F$17</f>
        <v>0</v>
      </c>
      <c r="C329" s="16" t="s">
        <v>57</v>
      </c>
      <c r="D329" s="16">
        <f>$E$23</f>
        <v>0</v>
      </c>
      <c r="E329" s="13"/>
      <c r="F329" s="13"/>
      <c r="G329" s="14" t="str">
        <f t="shared" si="50"/>
        <v>DRAW</v>
      </c>
      <c r="H329" s="14" t="str">
        <f t="shared" si="51"/>
        <v>DRAW</v>
      </c>
      <c r="I329" s="14" t="str">
        <f t="shared" si="52"/>
        <v/>
      </c>
      <c r="J329" s="4"/>
    </row>
    <row r="330" spans="1:10" ht="20" customHeight="1">
      <c r="A330" s="4"/>
      <c r="B330" s="16">
        <f>$E$17</f>
        <v>0</v>
      </c>
      <c r="C330" s="16" t="s">
        <v>57</v>
      </c>
      <c r="D330" s="16">
        <f>$F$23</f>
        <v>0</v>
      </c>
      <c r="E330" s="13"/>
      <c r="F330" s="13"/>
      <c r="G330" s="14" t="str">
        <f t="shared" si="50"/>
        <v>DRAW</v>
      </c>
      <c r="H330" s="14" t="str">
        <f t="shared" si="51"/>
        <v>DRAW</v>
      </c>
      <c r="I330" s="14" t="str">
        <f t="shared" si="52"/>
        <v/>
      </c>
      <c r="J330" s="4"/>
    </row>
    <row r="331" spans="1:10" ht="20" customHeight="1">
      <c r="A331" s="4"/>
      <c r="B331" s="16">
        <f>$D$17</f>
        <v>0</v>
      </c>
      <c r="C331" s="16" t="s">
        <v>57</v>
      </c>
      <c r="D331" s="16">
        <f>$B$25</f>
        <v>0</v>
      </c>
      <c r="E331" s="13"/>
      <c r="F331" s="13"/>
      <c r="G331" s="14" t="str">
        <f t="shared" si="50"/>
        <v>DRAW</v>
      </c>
      <c r="H331" s="14" t="str">
        <f t="shared" si="51"/>
        <v>DRAW</v>
      </c>
      <c r="I331" s="14" t="str">
        <f t="shared" si="52"/>
        <v/>
      </c>
      <c r="J331" s="4"/>
    </row>
    <row r="332" spans="1:10" ht="20" customHeight="1">
      <c r="A332" s="4"/>
      <c r="B332" s="16">
        <f>$C$17</f>
        <v>0</v>
      </c>
      <c r="C332" s="16" t="s">
        <v>57</v>
      </c>
      <c r="D332" s="16">
        <f>$C$25</f>
        <v>0</v>
      </c>
      <c r="E332" s="13"/>
      <c r="F332" s="13"/>
      <c r="G332" s="14" t="str">
        <f t="shared" si="50"/>
        <v>DRAW</v>
      </c>
      <c r="H332" s="14" t="str">
        <f t="shared" si="51"/>
        <v>DRAW</v>
      </c>
      <c r="I332" s="14" t="str">
        <f t="shared" si="52"/>
        <v/>
      </c>
      <c r="J332" s="4"/>
    </row>
    <row r="333" spans="1:10" ht="20" customHeight="1">
      <c r="A333" s="4"/>
      <c r="B333" s="16">
        <f>$B$17</f>
        <v>0</v>
      </c>
      <c r="C333" s="16" t="s">
        <v>57</v>
      </c>
      <c r="D333" s="16">
        <f>$D$25</f>
        <v>0</v>
      </c>
      <c r="E333" s="13"/>
      <c r="F333" s="13"/>
      <c r="G333" s="14" t="str">
        <f t="shared" si="50"/>
        <v>DRAW</v>
      </c>
      <c r="H333" s="14" t="str">
        <f t="shared" si="51"/>
        <v>DRAW</v>
      </c>
      <c r="I333" s="14" t="str">
        <f t="shared" si="52"/>
        <v/>
      </c>
      <c r="J333" s="4"/>
    </row>
    <row r="334" spans="1:10" ht="20" customHeight="1">
      <c r="A334" s="4"/>
      <c r="B334" s="16">
        <f>$F$15</f>
        <v>0</v>
      </c>
      <c r="C334" s="16" t="s">
        <v>57</v>
      </c>
      <c r="D334" s="16">
        <f>$E$25</f>
        <v>0</v>
      </c>
      <c r="E334" s="13"/>
      <c r="F334" s="13"/>
      <c r="G334" s="14" t="str">
        <f t="shared" si="50"/>
        <v>DRAW</v>
      </c>
      <c r="H334" s="14" t="str">
        <f t="shared" si="51"/>
        <v>DRAW</v>
      </c>
      <c r="I334" s="14" t="str">
        <f t="shared" si="52"/>
        <v/>
      </c>
      <c r="J334" s="4"/>
    </row>
    <row r="335" spans="1:10" ht="20" customHeight="1">
      <c r="A335" s="4"/>
      <c r="B335" s="16">
        <f>$E$15</f>
        <v>0</v>
      </c>
      <c r="C335" s="16" t="s">
        <v>57</v>
      </c>
      <c r="D335" s="16">
        <f>$F$25</f>
        <v>0</v>
      </c>
      <c r="E335" s="13"/>
      <c r="F335" s="13"/>
      <c r="G335" s="14" t="str">
        <f t="shared" si="50"/>
        <v>DRAW</v>
      </c>
      <c r="H335" s="14" t="str">
        <f t="shared" si="51"/>
        <v>DRAW</v>
      </c>
      <c r="I335" s="14" t="str">
        <f t="shared" si="52"/>
        <v/>
      </c>
      <c r="J335" s="4"/>
    </row>
    <row r="336" spans="1:10" ht="20" customHeight="1">
      <c r="A336" s="4"/>
      <c r="B336" s="16">
        <f>$D$15</f>
        <v>0</v>
      </c>
      <c r="C336" s="16" t="s">
        <v>57</v>
      </c>
      <c r="D336" s="16">
        <f>$B$27</f>
        <v>0</v>
      </c>
      <c r="E336" s="13"/>
      <c r="F336" s="13"/>
      <c r="G336" s="14" t="str">
        <f t="shared" si="50"/>
        <v>DRAW</v>
      </c>
      <c r="H336" s="14" t="str">
        <f t="shared" si="51"/>
        <v>DRAW</v>
      </c>
      <c r="I336" s="14" t="str">
        <f t="shared" si="52"/>
        <v/>
      </c>
      <c r="J336" s="4"/>
    </row>
    <row r="337" spans="1:10" ht="20" customHeight="1">
      <c r="A337" s="4"/>
      <c r="B337" s="16">
        <f>$C$15</f>
        <v>0</v>
      </c>
      <c r="C337" s="16" t="s">
        <v>57</v>
      </c>
      <c r="D337" s="16">
        <f>$C$27</f>
        <v>0</v>
      </c>
      <c r="E337" s="13"/>
      <c r="F337" s="13"/>
      <c r="G337" s="14" t="str">
        <f t="shared" si="50"/>
        <v>DRAW</v>
      </c>
      <c r="H337" s="14" t="str">
        <f t="shared" si="51"/>
        <v>DRAW</v>
      </c>
      <c r="I337" s="14" t="str">
        <f t="shared" si="52"/>
        <v/>
      </c>
      <c r="J337" s="4"/>
    </row>
    <row r="338" spans="1:10" ht="20" customHeight="1">
      <c r="A338" s="4"/>
      <c r="B338" s="18" t="s">
        <v>73</v>
      </c>
      <c r="C338" s="19"/>
      <c r="D338" s="20"/>
      <c r="E338" s="18" t="s">
        <v>55</v>
      </c>
      <c r="F338" s="20"/>
      <c r="G338" s="12" t="s">
        <v>17</v>
      </c>
      <c r="H338" s="12" t="s">
        <v>56</v>
      </c>
      <c r="I338" s="12" t="s">
        <v>23</v>
      </c>
      <c r="J338" s="4"/>
    </row>
    <row r="339" spans="1:10" ht="20" customHeight="1">
      <c r="A339" s="4"/>
      <c r="B339" s="16">
        <f>$B$15</f>
        <v>0</v>
      </c>
      <c r="C339" s="16" t="s">
        <v>57</v>
      </c>
      <c r="D339" s="16">
        <f>$B$21</f>
        <v>0</v>
      </c>
      <c r="E339" s="13"/>
      <c r="F339" s="13"/>
      <c r="G339" s="14" t="str">
        <f t="shared" ref="G339:G354" si="53">IF(E339 &gt; F339, B339, IF(F339 &gt; E339, D339, "DRAW"))</f>
        <v>DRAW</v>
      </c>
      <c r="H339" s="14" t="str">
        <f t="shared" ref="H339:H354" si="54">IF(G339 = "draw", "DRAW", IF(G339 = B339, D339, IF(G339 = D339, B339, "")))</f>
        <v>DRAW</v>
      </c>
      <c r="I339" s="14" t="str">
        <f t="shared" ref="I339:I354" si="55">IF(AND(G339="draw", E339&lt;&gt;"", F339&lt;&gt;""), "DRAW", "")</f>
        <v/>
      </c>
      <c r="J339" s="4"/>
    </row>
    <row r="340" spans="1:10" ht="20" customHeight="1">
      <c r="A340" s="4"/>
      <c r="B340" s="16">
        <f>$C$21</f>
        <v>0</v>
      </c>
      <c r="C340" s="16" t="s">
        <v>57</v>
      </c>
      <c r="D340" s="16">
        <f>$F$19</f>
        <v>0</v>
      </c>
      <c r="E340" s="13"/>
      <c r="F340" s="13"/>
      <c r="G340" s="14" t="str">
        <f t="shared" si="53"/>
        <v>DRAW</v>
      </c>
      <c r="H340" s="14" t="str">
        <f t="shared" si="54"/>
        <v>DRAW</v>
      </c>
      <c r="I340" s="14" t="str">
        <f t="shared" si="55"/>
        <v/>
      </c>
      <c r="J340" s="4"/>
    </row>
    <row r="341" spans="1:10" ht="20" customHeight="1">
      <c r="A341" s="4"/>
      <c r="B341" s="16">
        <f>$D$21</f>
        <v>0</v>
      </c>
      <c r="C341" s="16" t="s">
        <v>57</v>
      </c>
      <c r="D341" s="16">
        <f>$E$19</f>
        <v>0</v>
      </c>
      <c r="E341" s="13"/>
      <c r="F341" s="13"/>
      <c r="G341" s="14" t="str">
        <f t="shared" si="53"/>
        <v>DRAW</v>
      </c>
      <c r="H341" s="14" t="str">
        <f t="shared" si="54"/>
        <v>DRAW</v>
      </c>
      <c r="I341" s="14" t="str">
        <f t="shared" si="55"/>
        <v/>
      </c>
      <c r="J341" s="4"/>
    </row>
    <row r="342" spans="1:10" ht="20" customHeight="1">
      <c r="A342" s="4"/>
      <c r="B342" s="16">
        <f>$E$21</f>
        <v>0</v>
      </c>
      <c r="C342" s="16" t="s">
        <v>57</v>
      </c>
      <c r="D342" s="16">
        <f>$D$19</f>
        <v>0</v>
      </c>
      <c r="E342" s="13"/>
      <c r="F342" s="13"/>
      <c r="G342" s="14" t="str">
        <f t="shared" si="53"/>
        <v>DRAW</v>
      </c>
      <c r="H342" s="14" t="str">
        <f t="shared" si="54"/>
        <v>DRAW</v>
      </c>
      <c r="I342" s="14" t="str">
        <f t="shared" si="55"/>
        <v/>
      </c>
      <c r="J342" s="4"/>
    </row>
    <row r="343" spans="1:10" ht="20" customHeight="1">
      <c r="A343" s="4"/>
      <c r="B343" s="16">
        <f>$F$21</f>
        <v>0</v>
      </c>
      <c r="C343" s="16" t="s">
        <v>57</v>
      </c>
      <c r="D343" s="16">
        <f>$C$19</f>
        <v>0</v>
      </c>
      <c r="E343" s="13"/>
      <c r="F343" s="13"/>
      <c r="G343" s="14" t="str">
        <f t="shared" si="53"/>
        <v>DRAW</v>
      </c>
      <c r="H343" s="14" t="str">
        <f t="shared" si="54"/>
        <v>DRAW</v>
      </c>
      <c r="I343" s="14" t="str">
        <f t="shared" si="55"/>
        <v/>
      </c>
      <c r="J343" s="4"/>
    </row>
    <row r="344" spans="1:10" ht="20" customHeight="1">
      <c r="A344" s="4"/>
      <c r="B344" s="16">
        <f>$B$23</f>
        <v>0</v>
      </c>
      <c r="C344" s="16" t="s">
        <v>57</v>
      </c>
      <c r="D344" s="16">
        <f>$B$19</f>
        <v>0</v>
      </c>
      <c r="E344" s="13"/>
      <c r="F344" s="13"/>
      <c r="G344" s="14" t="str">
        <f t="shared" si="53"/>
        <v>DRAW</v>
      </c>
      <c r="H344" s="14" t="str">
        <f t="shared" si="54"/>
        <v>DRAW</v>
      </c>
      <c r="I344" s="14" t="str">
        <f t="shared" si="55"/>
        <v/>
      </c>
      <c r="J344" s="4"/>
    </row>
    <row r="345" spans="1:10" ht="20" customHeight="1">
      <c r="A345" s="4"/>
      <c r="B345" s="16">
        <f>$C$23</f>
        <v>0</v>
      </c>
      <c r="C345" s="16" t="s">
        <v>57</v>
      </c>
      <c r="D345" s="16">
        <f>$F$17</f>
        <v>0</v>
      </c>
      <c r="E345" s="13"/>
      <c r="F345" s="13"/>
      <c r="G345" s="14" t="str">
        <f t="shared" si="53"/>
        <v>DRAW</v>
      </c>
      <c r="H345" s="14" t="str">
        <f t="shared" si="54"/>
        <v>DRAW</v>
      </c>
      <c r="I345" s="14" t="str">
        <f t="shared" si="55"/>
        <v/>
      </c>
      <c r="J345" s="4"/>
    </row>
    <row r="346" spans="1:10" ht="20" customHeight="1">
      <c r="A346" s="4"/>
      <c r="B346" s="16">
        <f>$D$23</f>
        <v>0</v>
      </c>
      <c r="C346" s="16" t="s">
        <v>57</v>
      </c>
      <c r="D346" s="16">
        <f>$E$17</f>
        <v>0</v>
      </c>
      <c r="E346" s="13"/>
      <c r="F346" s="13"/>
      <c r="G346" s="14" t="str">
        <f t="shared" si="53"/>
        <v>DRAW</v>
      </c>
      <c r="H346" s="14" t="str">
        <f t="shared" si="54"/>
        <v>DRAW</v>
      </c>
      <c r="I346" s="14" t="str">
        <f t="shared" si="55"/>
        <v/>
      </c>
      <c r="J346" s="4"/>
    </row>
    <row r="347" spans="1:10" ht="20" customHeight="1">
      <c r="A347" s="4"/>
      <c r="B347" s="16">
        <f>$E$23</f>
        <v>0</v>
      </c>
      <c r="C347" s="16" t="s">
        <v>57</v>
      </c>
      <c r="D347" s="16">
        <f>$D$17</f>
        <v>0</v>
      </c>
      <c r="E347" s="13"/>
      <c r="F347" s="13"/>
      <c r="G347" s="14" t="str">
        <f t="shared" si="53"/>
        <v>DRAW</v>
      </c>
      <c r="H347" s="14" t="str">
        <f t="shared" si="54"/>
        <v>DRAW</v>
      </c>
      <c r="I347" s="14" t="str">
        <f t="shared" si="55"/>
        <v/>
      </c>
      <c r="J347" s="4"/>
    </row>
    <row r="348" spans="1:10" ht="20" customHeight="1">
      <c r="A348" s="4"/>
      <c r="B348" s="16">
        <f>$F$23</f>
        <v>0</v>
      </c>
      <c r="C348" s="16" t="s">
        <v>57</v>
      </c>
      <c r="D348" s="16">
        <f>$C$17</f>
        <v>0</v>
      </c>
      <c r="E348" s="13"/>
      <c r="F348" s="13"/>
      <c r="G348" s="14" t="str">
        <f t="shared" si="53"/>
        <v>DRAW</v>
      </c>
      <c r="H348" s="14" t="str">
        <f t="shared" si="54"/>
        <v>DRAW</v>
      </c>
      <c r="I348" s="14" t="str">
        <f t="shared" si="55"/>
        <v/>
      </c>
      <c r="J348" s="4"/>
    </row>
    <row r="349" spans="1:10" ht="20" customHeight="1">
      <c r="A349" s="4"/>
      <c r="B349" s="16">
        <f>$B$25</f>
        <v>0</v>
      </c>
      <c r="C349" s="16" t="s">
        <v>57</v>
      </c>
      <c r="D349" s="16">
        <f>$B$17</f>
        <v>0</v>
      </c>
      <c r="E349" s="13"/>
      <c r="F349" s="13"/>
      <c r="G349" s="14" t="str">
        <f t="shared" si="53"/>
        <v>DRAW</v>
      </c>
      <c r="H349" s="14" t="str">
        <f t="shared" si="54"/>
        <v>DRAW</v>
      </c>
      <c r="I349" s="14" t="str">
        <f t="shared" si="55"/>
        <v/>
      </c>
      <c r="J349" s="4"/>
    </row>
    <row r="350" spans="1:10" ht="20" customHeight="1">
      <c r="A350" s="4"/>
      <c r="B350" s="16">
        <f>$C$25</f>
        <v>0</v>
      </c>
      <c r="C350" s="16" t="s">
        <v>57</v>
      </c>
      <c r="D350" s="16">
        <f>$F$15</f>
        <v>0</v>
      </c>
      <c r="E350" s="13"/>
      <c r="F350" s="13"/>
      <c r="G350" s="14" t="str">
        <f t="shared" si="53"/>
        <v>DRAW</v>
      </c>
      <c r="H350" s="14" t="str">
        <f t="shared" si="54"/>
        <v>DRAW</v>
      </c>
      <c r="I350" s="14" t="str">
        <f t="shared" si="55"/>
        <v/>
      </c>
      <c r="J350" s="4"/>
    </row>
    <row r="351" spans="1:10" ht="20" customHeight="1">
      <c r="A351" s="4"/>
      <c r="B351" s="16">
        <f>$D$25</f>
        <v>0</v>
      </c>
      <c r="C351" s="16" t="s">
        <v>57</v>
      </c>
      <c r="D351" s="16">
        <f>$E$15</f>
        <v>0</v>
      </c>
      <c r="E351" s="13"/>
      <c r="F351" s="13"/>
      <c r="G351" s="14" t="str">
        <f t="shared" si="53"/>
        <v>DRAW</v>
      </c>
      <c r="H351" s="14" t="str">
        <f t="shared" si="54"/>
        <v>DRAW</v>
      </c>
      <c r="I351" s="14" t="str">
        <f t="shared" si="55"/>
        <v/>
      </c>
      <c r="J351" s="4"/>
    </row>
    <row r="352" spans="1:10" ht="20" customHeight="1">
      <c r="A352" s="4"/>
      <c r="B352" s="16">
        <f>$E$25</f>
        <v>0</v>
      </c>
      <c r="C352" s="16" t="s">
        <v>57</v>
      </c>
      <c r="D352" s="16">
        <f>$D$15</f>
        <v>0</v>
      </c>
      <c r="E352" s="13"/>
      <c r="F352" s="13"/>
      <c r="G352" s="14" t="str">
        <f t="shared" si="53"/>
        <v>DRAW</v>
      </c>
      <c r="H352" s="14" t="str">
        <f t="shared" si="54"/>
        <v>DRAW</v>
      </c>
      <c r="I352" s="14" t="str">
        <f t="shared" si="55"/>
        <v/>
      </c>
      <c r="J352" s="4"/>
    </row>
    <row r="353" spans="1:10" ht="20" customHeight="1">
      <c r="A353" s="4"/>
      <c r="B353" s="16">
        <f>$F$25</f>
        <v>0</v>
      </c>
      <c r="C353" s="16" t="s">
        <v>57</v>
      </c>
      <c r="D353" s="16">
        <f>$C$15</f>
        <v>0</v>
      </c>
      <c r="E353" s="13"/>
      <c r="F353" s="13"/>
      <c r="G353" s="14" t="str">
        <f t="shared" si="53"/>
        <v>DRAW</v>
      </c>
      <c r="H353" s="14" t="str">
        <f t="shared" si="54"/>
        <v>DRAW</v>
      </c>
      <c r="I353" s="14" t="str">
        <f t="shared" si="55"/>
        <v/>
      </c>
      <c r="J353" s="4"/>
    </row>
    <row r="354" spans="1:10" ht="20" customHeight="1">
      <c r="A354" s="4"/>
      <c r="B354" s="16">
        <f>$B$27</f>
        <v>0</v>
      </c>
      <c r="C354" s="16" t="s">
        <v>57</v>
      </c>
      <c r="D354" s="16">
        <f>$C$27</f>
        <v>0</v>
      </c>
      <c r="E354" s="13"/>
      <c r="F354" s="13"/>
      <c r="G354" s="14" t="str">
        <f t="shared" si="53"/>
        <v>DRAW</v>
      </c>
      <c r="H354" s="14" t="str">
        <f t="shared" si="54"/>
        <v>DRAW</v>
      </c>
      <c r="I354" s="14" t="str">
        <f t="shared" si="55"/>
        <v/>
      </c>
      <c r="J354" s="4"/>
    </row>
    <row r="355" spans="1:10" ht="20" customHeight="1">
      <c r="A355" s="4"/>
      <c r="B355" s="18" t="s">
        <v>74</v>
      </c>
      <c r="C355" s="19"/>
      <c r="D355" s="20"/>
      <c r="E355" s="18" t="s">
        <v>55</v>
      </c>
      <c r="F355" s="20"/>
      <c r="G355" s="12" t="s">
        <v>17</v>
      </c>
      <c r="H355" s="12" t="s">
        <v>56</v>
      </c>
      <c r="I355" s="12" t="s">
        <v>23</v>
      </c>
      <c r="J355" s="4"/>
    </row>
    <row r="356" spans="1:10" ht="20" customHeight="1">
      <c r="A356" s="4"/>
      <c r="B356" s="16">
        <f>$F$19</f>
        <v>0</v>
      </c>
      <c r="C356" s="16" t="s">
        <v>57</v>
      </c>
      <c r="D356" s="16">
        <f>$B$15</f>
        <v>0</v>
      </c>
      <c r="E356" s="13"/>
      <c r="F356" s="13"/>
      <c r="G356" s="14" t="str">
        <f t="shared" ref="G356:G371" si="56">IF(E356 &gt; F356, B356, IF(F356 &gt; E356, D356, "DRAW"))</f>
        <v>DRAW</v>
      </c>
      <c r="H356" s="14" t="str">
        <f t="shared" ref="H356:H371" si="57">IF(G356 = "draw", "DRAW", IF(G356 = B356, D356, IF(G356 = D356, B356, "")))</f>
        <v>DRAW</v>
      </c>
      <c r="I356" s="14" t="str">
        <f t="shared" ref="I356:I371" si="58">IF(AND(G356="draw", E356&lt;&gt;"", F356&lt;&gt;""), "DRAW", "")</f>
        <v/>
      </c>
      <c r="J356" s="4"/>
    </row>
    <row r="357" spans="1:10" ht="20" customHeight="1">
      <c r="A357" s="4"/>
      <c r="B357" s="16">
        <f>$E$19</f>
        <v>0</v>
      </c>
      <c r="C357" s="16" t="s">
        <v>57</v>
      </c>
      <c r="D357" s="16">
        <f>$B$21</f>
        <v>0</v>
      </c>
      <c r="E357" s="13"/>
      <c r="F357" s="13"/>
      <c r="G357" s="14" t="str">
        <f t="shared" si="56"/>
        <v>DRAW</v>
      </c>
      <c r="H357" s="14" t="str">
        <f t="shared" si="57"/>
        <v>DRAW</v>
      </c>
      <c r="I357" s="14" t="str">
        <f t="shared" si="58"/>
        <v/>
      </c>
      <c r="J357" s="4"/>
    </row>
    <row r="358" spans="1:10" ht="20" customHeight="1">
      <c r="A358" s="4"/>
      <c r="B358" s="16">
        <f>$D$19</f>
        <v>0</v>
      </c>
      <c r="C358" s="16" t="s">
        <v>57</v>
      </c>
      <c r="D358" s="16">
        <f>$C$21</f>
        <v>0</v>
      </c>
      <c r="E358" s="13"/>
      <c r="F358" s="13"/>
      <c r="G358" s="14" t="str">
        <f t="shared" si="56"/>
        <v>DRAW</v>
      </c>
      <c r="H358" s="14" t="str">
        <f t="shared" si="57"/>
        <v>DRAW</v>
      </c>
      <c r="I358" s="14" t="str">
        <f t="shared" si="58"/>
        <v/>
      </c>
      <c r="J358" s="4"/>
    </row>
    <row r="359" spans="1:10" ht="20" customHeight="1">
      <c r="A359" s="4"/>
      <c r="B359" s="16">
        <f>$C$19</f>
        <v>0</v>
      </c>
      <c r="C359" s="16" t="s">
        <v>57</v>
      </c>
      <c r="D359" s="16">
        <f>$D$21</f>
        <v>0</v>
      </c>
      <c r="E359" s="13"/>
      <c r="F359" s="13"/>
      <c r="G359" s="14" t="str">
        <f t="shared" si="56"/>
        <v>DRAW</v>
      </c>
      <c r="H359" s="14" t="str">
        <f t="shared" si="57"/>
        <v>DRAW</v>
      </c>
      <c r="I359" s="14" t="str">
        <f t="shared" si="58"/>
        <v/>
      </c>
      <c r="J359" s="4"/>
    </row>
    <row r="360" spans="1:10" ht="20" customHeight="1">
      <c r="A360" s="4"/>
      <c r="B360" s="16">
        <f>$B$19</f>
        <v>0</v>
      </c>
      <c r="C360" s="16" t="s">
        <v>57</v>
      </c>
      <c r="D360" s="16">
        <f>$E$21</f>
        <v>0</v>
      </c>
      <c r="E360" s="13"/>
      <c r="F360" s="13"/>
      <c r="G360" s="14" t="str">
        <f t="shared" si="56"/>
        <v>DRAW</v>
      </c>
      <c r="H360" s="14" t="str">
        <f t="shared" si="57"/>
        <v>DRAW</v>
      </c>
      <c r="I360" s="14" t="str">
        <f t="shared" si="58"/>
        <v/>
      </c>
      <c r="J360" s="4"/>
    </row>
    <row r="361" spans="1:10" ht="20" customHeight="1">
      <c r="A361" s="4"/>
      <c r="B361" s="16">
        <f>$F$17</f>
        <v>0</v>
      </c>
      <c r="C361" s="16" t="s">
        <v>57</v>
      </c>
      <c r="D361" s="16">
        <f>$F$21</f>
        <v>0</v>
      </c>
      <c r="E361" s="13"/>
      <c r="F361" s="13"/>
      <c r="G361" s="14" t="str">
        <f t="shared" si="56"/>
        <v>DRAW</v>
      </c>
      <c r="H361" s="14" t="str">
        <f t="shared" si="57"/>
        <v>DRAW</v>
      </c>
      <c r="I361" s="14" t="str">
        <f t="shared" si="58"/>
        <v/>
      </c>
      <c r="J361" s="4"/>
    </row>
    <row r="362" spans="1:10" ht="20" customHeight="1">
      <c r="A362" s="4"/>
      <c r="B362" s="16">
        <f>$E$17</f>
        <v>0</v>
      </c>
      <c r="C362" s="16" t="s">
        <v>57</v>
      </c>
      <c r="D362" s="16">
        <f>$B$23</f>
        <v>0</v>
      </c>
      <c r="E362" s="13"/>
      <c r="F362" s="13"/>
      <c r="G362" s="14" t="str">
        <f t="shared" si="56"/>
        <v>DRAW</v>
      </c>
      <c r="H362" s="14" t="str">
        <f t="shared" si="57"/>
        <v>DRAW</v>
      </c>
      <c r="I362" s="14" t="str">
        <f t="shared" si="58"/>
        <v/>
      </c>
      <c r="J362" s="4"/>
    </row>
    <row r="363" spans="1:10" ht="20" customHeight="1">
      <c r="A363" s="4"/>
      <c r="B363" s="16">
        <f>$D$17</f>
        <v>0</v>
      </c>
      <c r="C363" s="16" t="s">
        <v>57</v>
      </c>
      <c r="D363" s="16">
        <f>$C$23</f>
        <v>0</v>
      </c>
      <c r="E363" s="13"/>
      <c r="F363" s="13"/>
      <c r="G363" s="14" t="str">
        <f t="shared" si="56"/>
        <v>DRAW</v>
      </c>
      <c r="H363" s="14" t="str">
        <f t="shared" si="57"/>
        <v>DRAW</v>
      </c>
      <c r="I363" s="14" t="str">
        <f t="shared" si="58"/>
        <v/>
      </c>
      <c r="J363" s="4"/>
    </row>
    <row r="364" spans="1:10" ht="20" customHeight="1">
      <c r="A364" s="4"/>
      <c r="B364" s="16">
        <f>$C$17</f>
        <v>0</v>
      </c>
      <c r="C364" s="16" t="s">
        <v>57</v>
      </c>
      <c r="D364" s="16">
        <f>$D$23</f>
        <v>0</v>
      </c>
      <c r="E364" s="13"/>
      <c r="F364" s="13"/>
      <c r="G364" s="14" t="str">
        <f t="shared" si="56"/>
        <v>DRAW</v>
      </c>
      <c r="H364" s="14" t="str">
        <f t="shared" si="57"/>
        <v>DRAW</v>
      </c>
      <c r="I364" s="14" t="str">
        <f t="shared" si="58"/>
        <v/>
      </c>
      <c r="J364" s="4"/>
    </row>
    <row r="365" spans="1:10" ht="20" customHeight="1">
      <c r="A365" s="4"/>
      <c r="B365" s="16">
        <f>$B$17</f>
        <v>0</v>
      </c>
      <c r="C365" s="16" t="s">
        <v>57</v>
      </c>
      <c r="D365" s="16">
        <f>$E$23</f>
        <v>0</v>
      </c>
      <c r="E365" s="13"/>
      <c r="F365" s="13"/>
      <c r="G365" s="14" t="str">
        <f t="shared" si="56"/>
        <v>DRAW</v>
      </c>
      <c r="H365" s="14" t="str">
        <f t="shared" si="57"/>
        <v>DRAW</v>
      </c>
      <c r="I365" s="14" t="str">
        <f t="shared" si="58"/>
        <v/>
      </c>
      <c r="J365" s="4"/>
    </row>
    <row r="366" spans="1:10" ht="20" customHeight="1">
      <c r="A366" s="4"/>
      <c r="B366" s="16">
        <f>$F$15</f>
        <v>0</v>
      </c>
      <c r="C366" s="16" t="s">
        <v>57</v>
      </c>
      <c r="D366" s="16">
        <f>$F$23</f>
        <v>0</v>
      </c>
      <c r="E366" s="13"/>
      <c r="F366" s="13"/>
      <c r="G366" s="14" t="str">
        <f t="shared" si="56"/>
        <v>DRAW</v>
      </c>
      <c r="H366" s="14" t="str">
        <f t="shared" si="57"/>
        <v>DRAW</v>
      </c>
      <c r="I366" s="14" t="str">
        <f t="shared" si="58"/>
        <v/>
      </c>
      <c r="J366" s="4"/>
    </row>
    <row r="367" spans="1:10" ht="20" customHeight="1">
      <c r="A367" s="4"/>
      <c r="B367" s="16">
        <f>$E$15</f>
        <v>0</v>
      </c>
      <c r="C367" s="16" t="s">
        <v>57</v>
      </c>
      <c r="D367" s="16">
        <f>$B$25</f>
        <v>0</v>
      </c>
      <c r="E367" s="13"/>
      <c r="F367" s="13"/>
      <c r="G367" s="14" t="str">
        <f t="shared" si="56"/>
        <v>DRAW</v>
      </c>
      <c r="H367" s="14" t="str">
        <f t="shared" si="57"/>
        <v>DRAW</v>
      </c>
      <c r="I367" s="14" t="str">
        <f t="shared" si="58"/>
        <v/>
      </c>
      <c r="J367" s="4"/>
    </row>
    <row r="368" spans="1:10" ht="20" customHeight="1">
      <c r="A368" s="4"/>
      <c r="B368" s="16">
        <f>$D$15</f>
        <v>0</v>
      </c>
      <c r="C368" s="16" t="s">
        <v>57</v>
      </c>
      <c r="D368" s="16">
        <f>$C$25</f>
        <v>0</v>
      </c>
      <c r="E368" s="13"/>
      <c r="F368" s="13"/>
      <c r="G368" s="14" t="str">
        <f t="shared" si="56"/>
        <v>DRAW</v>
      </c>
      <c r="H368" s="14" t="str">
        <f t="shared" si="57"/>
        <v>DRAW</v>
      </c>
      <c r="I368" s="14" t="str">
        <f t="shared" si="58"/>
        <v/>
      </c>
      <c r="J368" s="4"/>
    </row>
    <row r="369" spans="1:10" ht="20" customHeight="1">
      <c r="A369" s="4"/>
      <c r="B369" s="16">
        <f>$C$15</f>
        <v>0</v>
      </c>
      <c r="C369" s="16" t="s">
        <v>57</v>
      </c>
      <c r="D369" s="16">
        <f>$D$25</f>
        <v>0</v>
      </c>
      <c r="E369" s="13"/>
      <c r="F369" s="13"/>
      <c r="G369" s="14" t="str">
        <f t="shared" si="56"/>
        <v>DRAW</v>
      </c>
      <c r="H369" s="14" t="str">
        <f t="shared" si="57"/>
        <v>DRAW</v>
      </c>
      <c r="I369" s="14" t="str">
        <f t="shared" si="58"/>
        <v/>
      </c>
      <c r="J369" s="4"/>
    </row>
    <row r="370" spans="1:10" ht="20" customHeight="1">
      <c r="A370" s="4"/>
      <c r="B370" s="16">
        <f>$C$27</f>
        <v>0</v>
      </c>
      <c r="C370" s="16" t="s">
        <v>57</v>
      </c>
      <c r="D370" s="16">
        <f>$E$25</f>
        <v>0</v>
      </c>
      <c r="E370" s="13"/>
      <c r="F370" s="13"/>
      <c r="G370" s="14" t="str">
        <f t="shared" si="56"/>
        <v>DRAW</v>
      </c>
      <c r="H370" s="14" t="str">
        <f t="shared" si="57"/>
        <v>DRAW</v>
      </c>
      <c r="I370" s="14" t="str">
        <f t="shared" si="58"/>
        <v/>
      </c>
      <c r="J370" s="4"/>
    </row>
    <row r="371" spans="1:10" ht="20" customHeight="1">
      <c r="A371" s="4"/>
      <c r="B371" s="16">
        <f>$B$27</f>
        <v>0</v>
      </c>
      <c r="C371" s="16" t="s">
        <v>57</v>
      </c>
      <c r="D371" s="16">
        <f>$F$25</f>
        <v>0</v>
      </c>
      <c r="E371" s="13"/>
      <c r="F371" s="13"/>
      <c r="G371" s="14" t="str">
        <f t="shared" si="56"/>
        <v>DRAW</v>
      </c>
      <c r="H371" s="14" t="str">
        <f t="shared" si="57"/>
        <v>DRAW</v>
      </c>
      <c r="I371" s="14" t="str">
        <f t="shared" si="58"/>
        <v/>
      </c>
      <c r="J371" s="4"/>
    </row>
    <row r="372" spans="1:10" ht="20" customHeight="1">
      <c r="A372" s="4"/>
      <c r="B372" s="18" t="s">
        <v>75</v>
      </c>
      <c r="C372" s="19"/>
      <c r="D372" s="20"/>
      <c r="E372" s="18" t="s">
        <v>55</v>
      </c>
      <c r="F372" s="20"/>
      <c r="G372" s="12" t="s">
        <v>17</v>
      </c>
      <c r="H372" s="12" t="s">
        <v>56</v>
      </c>
      <c r="I372" s="12" t="s">
        <v>23</v>
      </c>
      <c r="J372" s="4"/>
    </row>
    <row r="373" spans="1:10" ht="20" customHeight="1">
      <c r="A373" s="4"/>
      <c r="B373" s="16">
        <f>$B$15</f>
        <v>0</v>
      </c>
      <c r="C373" s="16" t="s">
        <v>57</v>
      </c>
      <c r="D373" s="16">
        <f>$E$19</f>
        <v>0</v>
      </c>
      <c r="E373" s="13"/>
      <c r="F373" s="13"/>
      <c r="G373" s="14" t="str">
        <f t="shared" ref="G373:G388" si="59">IF(E373 &gt; F373, B373, IF(F373 &gt; E373, D373, "DRAW"))</f>
        <v>DRAW</v>
      </c>
      <c r="H373" s="14" t="str">
        <f t="shared" ref="H373:H388" si="60">IF(G373 = "draw", "DRAW", IF(G373 = B373, D373, IF(G373 = D373, B373, "")))</f>
        <v>DRAW</v>
      </c>
      <c r="I373" s="14" t="str">
        <f t="shared" ref="I373:I388" si="61">IF(AND(G373="draw", E373&lt;&gt;"", F373&lt;&gt;""), "DRAW", "")</f>
        <v/>
      </c>
      <c r="J373" s="4"/>
    </row>
    <row r="374" spans="1:10" ht="20" customHeight="1">
      <c r="A374" s="4"/>
      <c r="B374" s="16">
        <f>$F$19</f>
        <v>0</v>
      </c>
      <c r="C374" s="16" t="s">
        <v>57</v>
      </c>
      <c r="D374" s="16">
        <f>$D$19</f>
        <v>0</v>
      </c>
      <c r="E374" s="13"/>
      <c r="F374" s="13"/>
      <c r="G374" s="14" t="str">
        <f t="shared" si="59"/>
        <v>DRAW</v>
      </c>
      <c r="H374" s="14" t="str">
        <f t="shared" si="60"/>
        <v>DRAW</v>
      </c>
      <c r="I374" s="14" t="str">
        <f t="shared" si="61"/>
        <v/>
      </c>
      <c r="J374" s="4"/>
    </row>
    <row r="375" spans="1:10" ht="20" customHeight="1">
      <c r="A375" s="4"/>
      <c r="B375" s="16">
        <f>$B$21</f>
        <v>0</v>
      </c>
      <c r="C375" s="16" t="s">
        <v>57</v>
      </c>
      <c r="D375" s="16">
        <f>$C$19</f>
        <v>0</v>
      </c>
      <c r="E375" s="13"/>
      <c r="F375" s="13"/>
      <c r="G375" s="14" t="str">
        <f t="shared" si="59"/>
        <v>DRAW</v>
      </c>
      <c r="H375" s="14" t="str">
        <f t="shared" si="60"/>
        <v>DRAW</v>
      </c>
      <c r="I375" s="14" t="str">
        <f t="shared" si="61"/>
        <v/>
      </c>
      <c r="J375" s="4"/>
    </row>
    <row r="376" spans="1:10" ht="20" customHeight="1">
      <c r="A376" s="4"/>
      <c r="B376" s="16">
        <f>$C$21</f>
        <v>0</v>
      </c>
      <c r="C376" s="16" t="s">
        <v>57</v>
      </c>
      <c r="D376" s="16">
        <f>$B$19</f>
        <v>0</v>
      </c>
      <c r="E376" s="13"/>
      <c r="F376" s="13"/>
      <c r="G376" s="14" t="str">
        <f t="shared" si="59"/>
        <v>DRAW</v>
      </c>
      <c r="H376" s="14" t="str">
        <f t="shared" si="60"/>
        <v>DRAW</v>
      </c>
      <c r="I376" s="14" t="str">
        <f t="shared" si="61"/>
        <v/>
      </c>
      <c r="J376" s="4"/>
    </row>
    <row r="377" spans="1:10" ht="20" customHeight="1">
      <c r="A377" s="4"/>
      <c r="B377" s="16">
        <f>$D$21</f>
        <v>0</v>
      </c>
      <c r="C377" s="16" t="s">
        <v>57</v>
      </c>
      <c r="D377" s="16">
        <f>$F$17</f>
        <v>0</v>
      </c>
      <c r="E377" s="13"/>
      <c r="F377" s="13"/>
      <c r="G377" s="14" t="str">
        <f t="shared" si="59"/>
        <v>DRAW</v>
      </c>
      <c r="H377" s="14" t="str">
        <f t="shared" si="60"/>
        <v>DRAW</v>
      </c>
      <c r="I377" s="14" t="str">
        <f t="shared" si="61"/>
        <v/>
      </c>
      <c r="J377" s="4"/>
    </row>
    <row r="378" spans="1:10" ht="20" customHeight="1">
      <c r="A378" s="4"/>
      <c r="B378" s="16">
        <f>$E$21</f>
        <v>0</v>
      </c>
      <c r="C378" s="16" t="s">
        <v>57</v>
      </c>
      <c r="D378" s="16">
        <f>$E$17</f>
        <v>0</v>
      </c>
      <c r="E378" s="13"/>
      <c r="F378" s="13"/>
      <c r="G378" s="14" t="str">
        <f t="shared" si="59"/>
        <v>DRAW</v>
      </c>
      <c r="H378" s="14" t="str">
        <f t="shared" si="60"/>
        <v>DRAW</v>
      </c>
      <c r="I378" s="14" t="str">
        <f t="shared" si="61"/>
        <v/>
      </c>
      <c r="J378" s="4"/>
    </row>
    <row r="379" spans="1:10" ht="20" customHeight="1">
      <c r="A379" s="4"/>
      <c r="B379" s="16">
        <f>$F$21</f>
        <v>0</v>
      </c>
      <c r="C379" s="16" t="s">
        <v>57</v>
      </c>
      <c r="D379" s="16">
        <f>$D$17</f>
        <v>0</v>
      </c>
      <c r="E379" s="13"/>
      <c r="F379" s="13"/>
      <c r="G379" s="14" t="str">
        <f t="shared" si="59"/>
        <v>DRAW</v>
      </c>
      <c r="H379" s="14" t="str">
        <f t="shared" si="60"/>
        <v>DRAW</v>
      </c>
      <c r="I379" s="14" t="str">
        <f t="shared" si="61"/>
        <v/>
      </c>
      <c r="J379" s="4"/>
    </row>
    <row r="380" spans="1:10" ht="20" customHeight="1">
      <c r="A380" s="4"/>
      <c r="B380" s="16">
        <f>$B$23</f>
        <v>0</v>
      </c>
      <c r="C380" s="16" t="s">
        <v>57</v>
      </c>
      <c r="D380" s="16">
        <f>$C$17</f>
        <v>0</v>
      </c>
      <c r="E380" s="13"/>
      <c r="F380" s="13"/>
      <c r="G380" s="14" t="str">
        <f t="shared" si="59"/>
        <v>DRAW</v>
      </c>
      <c r="H380" s="14" t="str">
        <f t="shared" si="60"/>
        <v>DRAW</v>
      </c>
      <c r="I380" s="14" t="str">
        <f t="shared" si="61"/>
        <v/>
      </c>
      <c r="J380" s="4"/>
    </row>
    <row r="381" spans="1:10" ht="20" customHeight="1">
      <c r="A381" s="4"/>
      <c r="B381" s="16">
        <f>$C$23</f>
        <v>0</v>
      </c>
      <c r="C381" s="16" t="s">
        <v>57</v>
      </c>
      <c r="D381" s="16">
        <f>$B$17</f>
        <v>0</v>
      </c>
      <c r="E381" s="13"/>
      <c r="F381" s="13"/>
      <c r="G381" s="14" t="str">
        <f t="shared" si="59"/>
        <v>DRAW</v>
      </c>
      <c r="H381" s="14" t="str">
        <f t="shared" si="60"/>
        <v>DRAW</v>
      </c>
      <c r="I381" s="14" t="str">
        <f t="shared" si="61"/>
        <v/>
      </c>
      <c r="J381" s="4"/>
    </row>
    <row r="382" spans="1:10" ht="20" customHeight="1">
      <c r="A382" s="4"/>
      <c r="B382" s="16">
        <f>$D$23</f>
        <v>0</v>
      </c>
      <c r="C382" s="16" t="s">
        <v>57</v>
      </c>
      <c r="D382" s="16">
        <f>$F$15</f>
        <v>0</v>
      </c>
      <c r="E382" s="13"/>
      <c r="F382" s="13"/>
      <c r="G382" s="14" t="str">
        <f t="shared" si="59"/>
        <v>DRAW</v>
      </c>
      <c r="H382" s="14" t="str">
        <f t="shared" si="60"/>
        <v>DRAW</v>
      </c>
      <c r="I382" s="14" t="str">
        <f t="shared" si="61"/>
        <v/>
      </c>
      <c r="J382" s="4"/>
    </row>
    <row r="383" spans="1:10" ht="20" customHeight="1">
      <c r="A383" s="4"/>
      <c r="B383" s="16">
        <f>$E$23</f>
        <v>0</v>
      </c>
      <c r="C383" s="16" t="s">
        <v>57</v>
      </c>
      <c r="D383" s="16">
        <f>$E$15</f>
        <v>0</v>
      </c>
      <c r="E383" s="13"/>
      <c r="F383" s="13"/>
      <c r="G383" s="14" t="str">
        <f t="shared" si="59"/>
        <v>DRAW</v>
      </c>
      <c r="H383" s="14" t="str">
        <f t="shared" si="60"/>
        <v>DRAW</v>
      </c>
      <c r="I383" s="14" t="str">
        <f t="shared" si="61"/>
        <v/>
      </c>
      <c r="J383" s="4"/>
    </row>
    <row r="384" spans="1:10" ht="20" customHeight="1">
      <c r="A384" s="4"/>
      <c r="B384" s="16">
        <f>$F$23</f>
        <v>0</v>
      </c>
      <c r="C384" s="16" t="s">
        <v>57</v>
      </c>
      <c r="D384" s="16">
        <f>$D$15</f>
        <v>0</v>
      </c>
      <c r="E384" s="13"/>
      <c r="F384" s="13"/>
      <c r="G384" s="14" t="str">
        <f t="shared" si="59"/>
        <v>DRAW</v>
      </c>
      <c r="H384" s="14" t="str">
        <f t="shared" si="60"/>
        <v>DRAW</v>
      </c>
      <c r="I384" s="14" t="str">
        <f t="shared" si="61"/>
        <v/>
      </c>
      <c r="J384" s="4"/>
    </row>
    <row r="385" spans="1:10" ht="20" customHeight="1">
      <c r="A385" s="4"/>
      <c r="B385" s="16">
        <f>$B$25</f>
        <v>0</v>
      </c>
      <c r="C385" s="16" t="s">
        <v>57</v>
      </c>
      <c r="D385" s="16">
        <f>$C$15</f>
        <v>0</v>
      </c>
      <c r="E385" s="13"/>
      <c r="F385" s="13"/>
      <c r="G385" s="14" t="str">
        <f t="shared" si="59"/>
        <v>DRAW</v>
      </c>
      <c r="H385" s="14" t="str">
        <f t="shared" si="60"/>
        <v>DRAW</v>
      </c>
      <c r="I385" s="14" t="str">
        <f t="shared" si="61"/>
        <v/>
      </c>
      <c r="J385" s="4"/>
    </row>
    <row r="386" spans="1:10" ht="20" customHeight="1">
      <c r="A386" s="4"/>
      <c r="B386" s="16">
        <f>$C$25</f>
        <v>0</v>
      </c>
      <c r="C386" s="16" t="s">
        <v>57</v>
      </c>
      <c r="D386" s="16">
        <f>$C$27</f>
        <v>0</v>
      </c>
      <c r="E386" s="13"/>
      <c r="F386" s="13"/>
      <c r="G386" s="14" t="str">
        <f t="shared" si="59"/>
        <v>DRAW</v>
      </c>
      <c r="H386" s="14" t="str">
        <f t="shared" si="60"/>
        <v>DRAW</v>
      </c>
      <c r="I386" s="14" t="str">
        <f t="shared" si="61"/>
        <v/>
      </c>
      <c r="J386" s="4"/>
    </row>
    <row r="387" spans="1:10" ht="20" customHeight="1">
      <c r="A387" s="4"/>
      <c r="B387" s="16">
        <f>$D$25</f>
        <v>0</v>
      </c>
      <c r="C387" s="16" t="s">
        <v>57</v>
      </c>
      <c r="D387" s="16">
        <f>$B$27</f>
        <v>0</v>
      </c>
      <c r="E387" s="13"/>
      <c r="F387" s="13"/>
      <c r="G387" s="14" t="str">
        <f t="shared" si="59"/>
        <v>DRAW</v>
      </c>
      <c r="H387" s="14" t="str">
        <f t="shared" si="60"/>
        <v>DRAW</v>
      </c>
      <c r="I387" s="14" t="str">
        <f t="shared" si="61"/>
        <v/>
      </c>
      <c r="J387" s="4"/>
    </row>
    <row r="388" spans="1:10" ht="20" customHeight="1">
      <c r="A388" s="4"/>
      <c r="B388" s="16">
        <f>$E$25</f>
        <v>0</v>
      </c>
      <c r="C388" s="16" t="s">
        <v>57</v>
      </c>
      <c r="D388" s="16">
        <f>$F$25</f>
        <v>0</v>
      </c>
      <c r="E388" s="13"/>
      <c r="F388" s="13"/>
      <c r="G388" s="14" t="str">
        <f t="shared" si="59"/>
        <v>DRAW</v>
      </c>
      <c r="H388" s="14" t="str">
        <f t="shared" si="60"/>
        <v>DRAW</v>
      </c>
      <c r="I388" s="14" t="str">
        <f t="shared" si="61"/>
        <v/>
      </c>
      <c r="J388" s="4"/>
    </row>
    <row r="389" spans="1:10" ht="20" customHeight="1">
      <c r="A389" s="4"/>
      <c r="B389" s="18" t="s">
        <v>76</v>
      </c>
      <c r="C389" s="19"/>
      <c r="D389" s="20"/>
      <c r="E389" s="18" t="s">
        <v>55</v>
      </c>
      <c r="F389" s="20"/>
      <c r="G389" s="12" t="s">
        <v>17</v>
      </c>
      <c r="H389" s="12" t="s">
        <v>56</v>
      </c>
      <c r="I389" s="12" t="s">
        <v>23</v>
      </c>
      <c r="J389" s="4"/>
    </row>
    <row r="390" spans="1:10" ht="20" customHeight="1">
      <c r="A390" s="4"/>
      <c r="B390" s="16">
        <f>$D$19</f>
        <v>0</v>
      </c>
      <c r="C390" s="16" t="s">
        <v>57</v>
      </c>
      <c r="D390" s="16">
        <f>$B$15</f>
        <v>0</v>
      </c>
      <c r="E390" s="13"/>
      <c r="F390" s="13"/>
      <c r="G390" s="14" t="str">
        <f t="shared" ref="G390:G405" si="62">IF(E390 &gt; F390, B390, IF(F390 &gt; E390, D390, "DRAW"))</f>
        <v>DRAW</v>
      </c>
      <c r="H390" s="14" t="str">
        <f t="shared" ref="H390:H405" si="63">IF(G390 = "draw", "DRAW", IF(G390 = B390, D390, IF(G390 = D390, B390, "")))</f>
        <v>DRAW</v>
      </c>
      <c r="I390" s="14" t="str">
        <f t="shared" ref="I390:I405" si="64">IF(AND(G390="draw", E390&lt;&gt;"", F390&lt;&gt;""), "DRAW", "")</f>
        <v/>
      </c>
      <c r="J390" s="4"/>
    </row>
    <row r="391" spans="1:10" ht="20" customHeight="1">
      <c r="A391" s="4"/>
      <c r="B391" s="16">
        <f>$C$19</f>
        <v>0</v>
      </c>
      <c r="C391" s="16" t="s">
        <v>57</v>
      </c>
      <c r="D391" s="16">
        <f>$E$19</f>
        <v>0</v>
      </c>
      <c r="E391" s="13"/>
      <c r="F391" s="13"/>
      <c r="G391" s="14" t="str">
        <f t="shared" si="62"/>
        <v>DRAW</v>
      </c>
      <c r="H391" s="14" t="str">
        <f t="shared" si="63"/>
        <v>DRAW</v>
      </c>
      <c r="I391" s="14" t="str">
        <f t="shared" si="64"/>
        <v/>
      </c>
      <c r="J391" s="4"/>
    </row>
    <row r="392" spans="1:10" ht="20" customHeight="1">
      <c r="A392" s="4"/>
      <c r="B392" s="16">
        <f>$B$19</f>
        <v>0</v>
      </c>
      <c r="C392" s="16" t="s">
        <v>57</v>
      </c>
      <c r="D392" s="16">
        <f>$F$19</f>
        <v>0</v>
      </c>
      <c r="E392" s="13"/>
      <c r="F392" s="13"/>
      <c r="G392" s="14" t="str">
        <f t="shared" si="62"/>
        <v>DRAW</v>
      </c>
      <c r="H392" s="14" t="str">
        <f t="shared" si="63"/>
        <v>DRAW</v>
      </c>
      <c r="I392" s="14" t="str">
        <f t="shared" si="64"/>
        <v/>
      </c>
      <c r="J392" s="4"/>
    </row>
    <row r="393" spans="1:10" ht="20" customHeight="1">
      <c r="A393" s="4"/>
      <c r="B393" s="16">
        <f>$F$17</f>
        <v>0</v>
      </c>
      <c r="C393" s="16" t="s">
        <v>57</v>
      </c>
      <c r="D393" s="16">
        <f>$B$21</f>
        <v>0</v>
      </c>
      <c r="E393" s="13"/>
      <c r="F393" s="13"/>
      <c r="G393" s="14" t="str">
        <f t="shared" si="62"/>
        <v>DRAW</v>
      </c>
      <c r="H393" s="14" t="str">
        <f t="shared" si="63"/>
        <v>DRAW</v>
      </c>
      <c r="I393" s="14" t="str">
        <f t="shared" si="64"/>
        <v/>
      </c>
      <c r="J393" s="4"/>
    </row>
    <row r="394" spans="1:10" ht="20" customHeight="1">
      <c r="A394" s="4"/>
      <c r="B394" s="16">
        <f>$E$17</f>
        <v>0</v>
      </c>
      <c r="C394" s="16" t="s">
        <v>57</v>
      </c>
      <c r="D394" s="16">
        <f>$C$21</f>
        <v>0</v>
      </c>
      <c r="E394" s="13"/>
      <c r="F394" s="13"/>
      <c r="G394" s="14" t="str">
        <f t="shared" si="62"/>
        <v>DRAW</v>
      </c>
      <c r="H394" s="14" t="str">
        <f t="shared" si="63"/>
        <v>DRAW</v>
      </c>
      <c r="I394" s="14" t="str">
        <f t="shared" si="64"/>
        <v/>
      </c>
      <c r="J394" s="4"/>
    </row>
    <row r="395" spans="1:10" ht="20" customHeight="1">
      <c r="A395" s="4"/>
      <c r="B395" s="16">
        <f>$D$17</f>
        <v>0</v>
      </c>
      <c r="C395" s="16" t="s">
        <v>57</v>
      </c>
      <c r="D395" s="16">
        <f>$D$21</f>
        <v>0</v>
      </c>
      <c r="E395" s="13"/>
      <c r="F395" s="13"/>
      <c r="G395" s="14" t="str">
        <f t="shared" si="62"/>
        <v>DRAW</v>
      </c>
      <c r="H395" s="14" t="str">
        <f t="shared" si="63"/>
        <v>DRAW</v>
      </c>
      <c r="I395" s="14" t="str">
        <f t="shared" si="64"/>
        <v/>
      </c>
      <c r="J395" s="4"/>
    </row>
    <row r="396" spans="1:10" ht="20" customHeight="1">
      <c r="A396" s="4"/>
      <c r="B396" s="16">
        <f>$C$17</f>
        <v>0</v>
      </c>
      <c r="C396" s="16" t="s">
        <v>57</v>
      </c>
      <c r="D396" s="16">
        <f>$E$21</f>
        <v>0</v>
      </c>
      <c r="E396" s="13"/>
      <c r="F396" s="13"/>
      <c r="G396" s="14" t="str">
        <f t="shared" si="62"/>
        <v>DRAW</v>
      </c>
      <c r="H396" s="14" t="str">
        <f t="shared" si="63"/>
        <v>DRAW</v>
      </c>
      <c r="I396" s="14" t="str">
        <f t="shared" si="64"/>
        <v/>
      </c>
      <c r="J396" s="4"/>
    </row>
    <row r="397" spans="1:10" ht="20" customHeight="1">
      <c r="A397" s="4"/>
      <c r="B397" s="16">
        <f>$B$17</f>
        <v>0</v>
      </c>
      <c r="C397" s="16" t="s">
        <v>57</v>
      </c>
      <c r="D397" s="16">
        <f>$F$21</f>
        <v>0</v>
      </c>
      <c r="E397" s="13"/>
      <c r="F397" s="13"/>
      <c r="G397" s="14" t="str">
        <f t="shared" si="62"/>
        <v>DRAW</v>
      </c>
      <c r="H397" s="14" t="str">
        <f t="shared" si="63"/>
        <v>DRAW</v>
      </c>
      <c r="I397" s="14" t="str">
        <f t="shared" si="64"/>
        <v/>
      </c>
      <c r="J397" s="4"/>
    </row>
    <row r="398" spans="1:10" ht="20" customHeight="1">
      <c r="A398" s="4"/>
      <c r="B398" s="16">
        <f>$F$15</f>
        <v>0</v>
      </c>
      <c r="C398" s="16" t="s">
        <v>57</v>
      </c>
      <c r="D398" s="16">
        <f>$B$23</f>
        <v>0</v>
      </c>
      <c r="E398" s="13"/>
      <c r="F398" s="13"/>
      <c r="G398" s="14" t="str">
        <f t="shared" si="62"/>
        <v>DRAW</v>
      </c>
      <c r="H398" s="14" t="str">
        <f t="shared" si="63"/>
        <v>DRAW</v>
      </c>
      <c r="I398" s="14" t="str">
        <f t="shared" si="64"/>
        <v/>
      </c>
      <c r="J398" s="4"/>
    </row>
    <row r="399" spans="1:10" ht="20" customHeight="1">
      <c r="A399" s="4"/>
      <c r="B399" s="16">
        <f>$E$15</f>
        <v>0</v>
      </c>
      <c r="C399" s="16" t="s">
        <v>57</v>
      </c>
      <c r="D399" s="16">
        <f>$C$23</f>
        <v>0</v>
      </c>
      <c r="E399" s="13"/>
      <c r="F399" s="13"/>
      <c r="G399" s="14" t="str">
        <f t="shared" si="62"/>
        <v>DRAW</v>
      </c>
      <c r="H399" s="14" t="str">
        <f t="shared" si="63"/>
        <v>DRAW</v>
      </c>
      <c r="I399" s="14" t="str">
        <f t="shared" si="64"/>
        <v/>
      </c>
      <c r="J399" s="4"/>
    </row>
    <row r="400" spans="1:10" ht="20" customHeight="1">
      <c r="A400" s="4"/>
      <c r="B400" s="16">
        <f>$D$15</f>
        <v>0</v>
      </c>
      <c r="C400" s="16" t="s">
        <v>57</v>
      </c>
      <c r="D400" s="16">
        <f>$D$23</f>
        <v>0</v>
      </c>
      <c r="E400" s="13"/>
      <c r="F400" s="13"/>
      <c r="G400" s="14" t="str">
        <f t="shared" si="62"/>
        <v>DRAW</v>
      </c>
      <c r="H400" s="14" t="str">
        <f t="shared" si="63"/>
        <v>DRAW</v>
      </c>
      <c r="I400" s="14" t="str">
        <f t="shared" si="64"/>
        <v/>
      </c>
      <c r="J400" s="4"/>
    </row>
    <row r="401" spans="1:10" ht="20" customHeight="1">
      <c r="A401" s="4"/>
      <c r="B401" s="16">
        <f>$C$15</f>
        <v>0</v>
      </c>
      <c r="C401" s="16" t="s">
        <v>57</v>
      </c>
      <c r="D401" s="16">
        <f>$E$23</f>
        <v>0</v>
      </c>
      <c r="E401" s="13"/>
      <c r="F401" s="13"/>
      <c r="G401" s="14" t="str">
        <f t="shared" si="62"/>
        <v>DRAW</v>
      </c>
      <c r="H401" s="14" t="str">
        <f t="shared" si="63"/>
        <v>DRAW</v>
      </c>
      <c r="I401" s="14" t="str">
        <f t="shared" si="64"/>
        <v/>
      </c>
      <c r="J401" s="4"/>
    </row>
    <row r="402" spans="1:10" ht="20" customHeight="1">
      <c r="A402" s="4"/>
      <c r="B402" s="16">
        <f>$C$27</f>
        <v>0</v>
      </c>
      <c r="C402" s="16" t="s">
        <v>57</v>
      </c>
      <c r="D402" s="16">
        <f>$F$23</f>
        <v>0</v>
      </c>
      <c r="E402" s="13"/>
      <c r="F402" s="13"/>
      <c r="G402" s="14" t="str">
        <f t="shared" si="62"/>
        <v>DRAW</v>
      </c>
      <c r="H402" s="14" t="str">
        <f t="shared" si="63"/>
        <v>DRAW</v>
      </c>
      <c r="I402" s="14" t="str">
        <f t="shared" si="64"/>
        <v/>
      </c>
      <c r="J402" s="4"/>
    </row>
    <row r="403" spans="1:10" ht="20" customHeight="1">
      <c r="A403" s="4"/>
      <c r="B403" s="16">
        <f>$B$27</f>
        <v>0</v>
      </c>
      <c r="C403" s="16" t="s">
        <v>57</v>
      </c>
      <c r="D403" s="16">
        <f>$B$25</f>
        <v>0</v>
      </c>
      <c r="E403" s="13"/>
      <c r="F403" s="13"/>
      <c r="G403" s="14" t="str">
        <f t="shared" si="62"/>
        <v>DRAW</v>
      </c>
      <c r="H403" s="14" t="str">
        <f t="shared" si="63"/>
        <v>DRAW</v>
      </c>
      <c r="I403" s="14" t="str">
        <f t="shared" si="64"/>
        <v/>
      </c>
      <c r="J403" s="4"/>
    </row>
    <row r="404" spans="1:10" ht="20" customHeight="1">
      <c r="A404" s="4"/>
      <c r="B404" s="16">
        <f>$F$25</f>
        <v>0</v>
      </c>
      <c r="C404" s="16" t="s">
        <v>57</v>
      </c>
      <c r="D404" s="16">
        <f>$C$25</f>
        <v>0</v>
      </c>
      <c r="E404" s="13"/>
      <c r="F404" s="13"/>
      <c r="G404" s="14" t="str">
        <f t="shared" si="62"/>
        <v>DRAW</v>
      </c>
      <c r="H404" s="14" t="str">
        <f t="shared" si="63"/>
        <v>DRAW</v>
      </c>
      <c r="I404" s="14" t="str">
        <f t="shared" si="64"/>
        <v/>
      </c>
      <c r="J404" s="4"/>
    </row>
    <row r="405" spans="1:10" ht="20" customHeight="1">
      <c r="A405" s="4"/>
      <c r="B405" s="16">
        <f>$E$25</f>
        <v>0</v>
      </c>
      <c r="C405" s="16" t="s">
        <v>57</v>
      </c>
      <c r="D405" s="16">
        <f>$D$25</f>
        <v>0</v>
      </c>
      <c r="E405" s="13"/>
      <c r="F405" s="13"/>
      <c r="G405" s="14" t="str">
        <f t="shared" si="62"/>
        <v>DRAW</v>
      </c>
      <c r="H405" s="14" t="str">
        <f t="shared" si="63"/>
        <v>DRAW</v>
      </c>
      <c r="I405" s="14" t="str">
        <f t="shared" si="64"/>
        <v/>
      </c>
      <c r="J405" s="4"/>
    </row>
    <row r="406" spans="1:10" ht="20" customHeight="1">
      <c r="A406" s="4"/>
      <c r="B406" s="18" t="s">
        <v>77</v>
      </c>
      <c r="C406" s="19"/>
      <c r="D406" s="20"/>
      <c r="E406" s="18" t="s">
        <v>55</v>
      </c>
      <c r="F406" s="20"/>
      <c r="G406" s="12" t="s">
        <v>17</v>
      </c>
      <c r="H406" s="12" t="s">
        <v>56</v>
      </c>
      <c r="I406" s="12" t="s">
        <v>23</v>
      </c>
      <c r="J406" s="4"/>
    </row>
    <row r="407" spans="1:10" ht="20" customHeight="1">
      <c r="A407" s="4"/>
      <c r="B407" s="16">
        <f>$B$15</f>
        <v>0</v>
      </c>
      <c r="C407" s="16" t="s">
        <v>57</v>
      </c>
      <c r="D407" s="16">
        <f>$C$19</f>
        <v>0</v>
      </c>
      <c r="E407" s="13"/>
      <c r="F407" s="13"/>
      <c r="G407" s="14" t="str">
        <f t="shared" ref="G407:G422" si="65">IF(E407 &gt; F407, B407, IF(F407 &gt; E407, D407, "DRAW"))</f>
        <v>DRAW</v>
      </c>
      <c r="H407" s="14" t="str">
        <f t="shared" ref="H407:H422" si="66">IF(G407 = "draw", "DRAW", IF(G407 = B407, D407, IF(G407 = D407, B407, "")))</f>
        <v>DRAW</v>
      </c>
      <c r="I407" s="14" t="str">
        <f t="shared" ref="I407:I422" si="67">IF(AND(G407="draw", E407&lt;&gt;"", F407&lt;&gt;""), "DRAW", "")</f>
        <v/>
      </c>
      <c r="J407" s="4"/>
    </row>
    <row r="408" spans="1:10" ht="20" customHeight="1">
      <c r="A408" s="4"/>
      <c r="B408" s="16">
        <f>$D$19</f>
        <v>0</v>
      </c>
      <c r="C408" s="16" t="s">
        <v>57</v>
      </c>
      <c r="D408" s="16">
        <f>$B$19</f>
        <v>0</v>
      </c>
      <c r="E408" s="13"/>
      <c r="F408" s="13"/>
      <c r="G408" s="14" t="str">
        <f t="shared" si="65"/>
        <v>DRAW</v>
      </c>
      <c r="H408" s="14" t="str">
        <f t="shared" si="66"/>
        <v>DRAW</v>
      </c>
      <c r="I408" s="14" t="str">
        <f t="shared" si="67"/>
        <v/>
      </c>
      <c r="J408" s="4"/>
    </row>
    <row r="409" spans="1:10" ht="20" customHeight="1">
      <c r="A409" s="4"/>
      <c r="B409" s="16">
        <f>$E$19</f>
        <v>0</v>
      </c>
      <c r="C409" s="16" t="s">
        <v>57</v>
      </c>
      <c r="D409" s="16">
        <f>$F$17</f>
        <v>0</v>
      </c>
      <c r="E409" s="13"/>
      <c r="F409" s="13"/>
      <c r="G409" s="14" t="str">
        <f t="shared" si="65"/>
        <v>DRAW</v>
      </c>
      <c r="H409" s="14" t="str">
        <f t="shared" si="66"/>
        <v>DRAW</v>
      </c>
      <c r="I409" s="14" t="str">
        <f t="shared" si="67"/>
        <v/>
      </c>
      <c r="J409" s="4"/>
    </row>
    <row r="410" spans="1:10" ht="20" customHeight="1">
      <c r="A410" s="4"/>
      <c r="B410" s="16">
        <f>$F$19</f>
        <v>0</v>
      </c>
      <c r="C410" s="16" t="s">
        <v>57</v>
      </c>
      <c r="D410" s="16">
        <f>$E$17</f>
        <v>0</v>
      </c>
      <c r="E410" s="13"/>
      <c r="F410" s="13"/>
      <c r="G410" s="14" t="str">
        <f t="shared" si="65"/>
        <v>DRAW</v>
      </c>
      <c r="H410" s="14" t="str">
        <f t="shared" si="66"/>
        <v>DRAW</v>
      </c>
      <c r="I410" s="14" t="str">
        <f t="shared" si="67"/>
        <v/>
      </c>
      <c r="J410" s="4"/>
    </row>
    <row r="411" spans="1:10" ht="20" customHeight="1">
      <c r="A411" s="4"/>
      <c r="B411" s="16">
        <f>$B$21</f>
        <v>0</v>
      </c>
      <c r="C411" s="16" t="s">
        <v>57</v>
      </c>
      <c r="D411" s="16">
        <f>$D$17</f>
        <v>0</v>
      </c>
      <c r="E411" s="13"/>
      <c r="F411" s="13"/>
      <c r="G411" s="14" t="str">
        <f t="shared" si="65"/>
        <v>DRAW</v>
      </c>
      <c r="H411" s="14" t="str">
        <f t="shared" si="66"/>
        <v>DRAW</v>
      </c>
      <c r="I411" s="14" t="str">
        <f t="shared" si="67"/>
        <v/>
      </c>
      <c r="J411" s="4"/>
    </row>
    <row r="412" spans="1:10" ht="20" customHeight="1">
      <c r="A412" s="4"/>
      <c r="B412" s="16">
        <f>$C$21</f>
        <v>0</v>
      </c>
      <c r="C412" s="16" t="s">
        <v>57</v>
      </c>
      <c r="D412" s="16">
        <f>$C$17</f>
        <v>0</v>
      </c>
      <c r="E412" s="13"/>
      <c r="F412" s="13"/>
      <c r="G412" s="14" t="str">
        <f t="shared" si="65"/>
        <v>DRAW</v>
      </c>
      <c r="H412" s="14" t="str">
        <f t="shared" si="66"/>
        <v>DRAW</v>
      </c>
      <c r="I412" s="14" t="str">
        <f t="shared" si="67"/>
        <v/>
      </c>
      <c r="J412" s="4"/>
    </row>
    <row r="413" spans="1:10" ht="20" customHeight="1">
      <c r="A413" s="4"/>
      <c r="B413" s="16">
        <f>$D$21</f>
        <v>0</v>
      </c>
      <c r="C413" s="16" t="s">
        <v>57</v>
      </c>
      <c r="D413" s="16">
        <f>$B$17</f>
        <v>0</v>
      </c>
      <c r="E413" s="13"/>
      <c r="F413" s="13"/>
      <c r="G413" s="14" t="str">
        <f t="shared" si="65"/>
        <v>DRAW</v>
      </c>
      <c r="H413" s="14" t="str">
        <f t="shared" si="66"/>
        <v>DRAW</v>
      </c>
      <c r="I413" s="14" t="str">
        <f t="shared" si="67"/>
        <v/>
      </c>
      <c r="J413" s="4"/>
    </row>
    <row r="414" spans="1:10" ht="20" customHeight="1">
      <c r="A414" s="4"/>
      <c r="B414" s="16">
        <f>$E$21</f>
        <v>0</v>
      </c>
      <c r="C414" s="16" t="s">
        <v>57</v>
      </c>
      <c r="D414" s="16">
        <f>$F$15</f>
        <v>0</v>
      </c>
      <c r="E414" s="13"/>
      <c r="F414" s="13"/>
      <c r="G414" s="14" t="str">
        <f t="shared" si="65"/>
        <v>DRAW</v>
      </c>
      <c r="H414" s="14" t="str">
        <f t="shared" si="66"/>
        <v>DRAW</v>
      </c>
      <c r="I414" s="14" t="str">
        <f t="shared" si="67"/>
        <v/>
      </c>
      <c r="J414" s="4"/>
    </row>
    <row r="415" spans="1:10" ht="20" customHeight="1">
      <c r="A415" s="4"/>
      <c r="B415" s="16">
        <f>$F$21</f>
        <v>0</v>
      </c>
      <c r="C415" s="16" t="s">
        <v>57</v>
      </c>
      <c r="D415" s="16">
        <f>$E$15</f>
        <v>0</v>
      </c>
      <c r="E415" s="13"/>
      <c r="F415" s="13"/>
      <c r="G415" s="14" t="str">
        <f t="shared" si="65"/>
        <v>DRAW</v>
      </c>
      <c r="H415" s="14" t="str">
        <f t="shared" si="66"/>
        <v>DRAW</v>
      </c>
      <c r="I415" s="14" t="str">
        <f t="shared" si="67"/>
        <v/>
      </c>
      <c r="J415" s="4"/>
    </row>
    <row r="416" spans="1:10" ht="20" customHeight="1">
      <c r="A416" s="4"/>
      <c r="B416" s="16">
        <f>$B$23</f>
        <v>0</v>
      </c>
      <c r="C416" s="16" t="s">
        <v>57</v>
      </c>
      <c r="D416" s="16">
        <f>$D$15</f>
        <v>0</v>
      </c>
      <c r="E416" s="13"/>
      <c r="F416" s="13"/>
      <c r="G416" s="14" t="str">
        <f t="shared" si="65"/>
        <v>DRAW</v>
      </c>
      <c r="H416" s="14" t="str">
        <f t="shared" si="66"/>
        <v>DRAW</v>
      </c>
      <c r="I416" s="14" t="str">
        <f t="shared" si="67"/>
        <v/>
      </c>
      <c r="J416" s="4"/>
    </row>
    <row r="417" spans="1:10" ht="20" customHeight="1">
      <c r="A417" s="4"/>
      <c r="B417" s="16">
        <f>$C$23</f>
        <v>0</v>
      </c>
      <c r="C417" s="16" t="s">
        <v>57</v>
      </c>
      <c r="D417" s="16">
        <f>$C$15</f>
        <v>0</v>
      </c>
      <c r="E417" s="13"/>
      <c r="F417" s="13"/>
      <c r="G417" s="14" t="str">
        <f t="shared" si="65"/>
        <v>DRAW</v>
      </c>
      <c r="H417" s="14" t="str">
        <f t="shared" si="66"/>
        <v>DRAW</v>
      </c>
      <c r="I417" s="14" t="str">
        <f t="shared" si="67"/>
        <v/>
      </c>
      <c r="J417" s="4"/>
    </row>
    <row r="418" spans="1:10" ht="20" customHeight="1">
      <c r="A418" s="4"/>
      <c r="B418" s="16">
        <f>$D$23</f>
        <v>0</v>
      </c>
      <c r="C418" s="16" t="s">
        <v>57</v>
      </c>
      <c r="D418" s="16">
        <f>$C$27</f>
        <v>0</v>
      </c>
      <c r="E418" s="13"/>
      <c r="F418" s="13"/>
      <c r="G418" s="14" t="str">
        <f t="shared" si="65"/>
        <v>DRAW</v>
      </c>
      <c r="H418" s="14" t="str">
        <f t="shared" si="66"/>
        <v>DRAW</v>
      </c>
      <c r="I418" s="14" t="str">
        <f t="shared" si="67"/>
        <v/>
      </c>
      <c r="J418" s="4"/>
    </row>
    <row r="419" spans="1:10" ht="20" customHeight="1">
      <c r="A419" s="4"/>
      <c r="B419" s="16">
        <f>$E$23</f>
        <v>0</v>
      </c>
      <c r="C419" s="16" t="s">
        <v>57</v>
      </c>
      <c r="D419" s="16">
        <f>$B$27</f>
        <v>0</v>
      </c>
      <c r="E419" s="13"/>
      <c r="F419" s="13"/>
      <c r="G419" s="14" t="str">
        <f t="shared" si="65"/>
        <v>DRAW</v>
      </c>
      <c r="H419" s="14" t="str">
        <f t="shared" si="66"/>
        <v>DRAW</v>
      </c>
      <c r="I419" s="14" t="str">
        <f t="shared" si="67"/>
        <v/>
      </c>
      <c r="J419" s="4"/>
    </row>
    <row r="420" spans="1:10" ht="20" customHeight="1">
      <c r="A420" s="4"/>
      <c r="B420" s="16">
        <f>$F$23</f>
        <v>0</v>
      </c>
      <c r="C420" s="16" t="s">
        <v>57</v>
      </c>
      <c r="D420" s="16">
        <f>$F$25</f>
        <v>0</v>
      </c>
      <c r="E420" s="13"/>
      <c r="F420" s="13"/>
      <c r="G420" s="14" t="str">
        <f t="shared" si="65"/>
        <v>DRAW</v>
      </c>
      <c r="H420" s="14" t="str">
        <f t="shared" si="66"/>
        <v>DRAW</v>
      </c>
      <c r="I420" s="14" t="str">
        <f t="shared" si="67"/>
        <v/>
      </c>
      <c r="J420" s="4"/>
    </row>
    <row r="421" spans="1:10" ht="20" customHeight="1">
      <c r="A421" s="4"/>
      <c r="B421" s="16">
        <f>$B$25</f>
        <v>0</v>
      </c>
      <c r="C421" s="16" t="s">
        <v>57</v>
      </c>
      <c r="D421" s="16">
        <f>$E$25</f>
        <v>0</v>
      </c>
      <c r="E421" s="13"/>
      <c r="F421" s="13"/>
      <c r="G421" s="14" t="str">
        <f t="shared" si="65"/>
        <v>DRAW</v>
      </c>
      <c r="H421" s="14" t="str">
        <f t="shared" si="66"/>
        <v>DRAW</v>
      </c>
      <c r="I421" s="14" t="str">
        <f t="shared" si="67"/>
        <v/>
      </c>
      <c r="J421" s="4"/>
    </row>
    <row r="422" spans="1:10" ht="20" customHeight="1">
      <c r="A422" s="4"/>
      <c r="B422" s="16">
        <f>$C$25</f>
        <v>0</v>
      </c>
      <c r="C422" s="16" t="s">
        <v>57</v>
      </c>
      <c r="D422" s="16">
        <f>$D$25</f>
        <v>0</v>
      </c>
      <c r="E422" s="13"/>
      <c r="F422" s="13"/>
      <c r="G422" s="14" t="str">
        <f t="shared" si="65"/>
        <v>DRAW</v>
      </c>
      <c r="H422" s="14" t="str">
        <f t="shared" si="66"/>
        <v>DRAW</v>
      </c>
      <c r="I422" s="14" t="str">
        <f t="shared" si="67"/>
        <v/>
      </c>
      <c r="J422" s="4"/>
    </row>
    <row r="423" spans="1:10" ht="20" customHeight="1">
      <c r="A423" s="4"/>
      <c r="B423" s="18" t="s">
        <v>78</v>
      </c>
      <c r="C423" s="19"/>
      <c r="D423" s="20"/>
      <c r="E423" s="18" t="s">
        <v>55</v>
      </c>
      <c r="F423" s="20"/>
      <c r="G423" s="12" t="s">
        <v>17</v>
      </c>
      <c r="H423" s="12" t="s">
        <v>56</v>
      </c>
      <c r="I423" s="12" t="s">
        <v>23</v>
      </c>
      <c r="J423" s="4"/>
    </row>
    <row r="424" spans="1:10" ht="20" customHeight="1">
      <c r="A424" s="4"/>
      <c r="B424" s="16">
        <f>$B$19</f>
        <v>0</v>
      </c>
      <c r="C424" s="16" t="s">
        <v>57</v>
      </c>
      <c r="D424" s="16">
        <f>$B$15</f>
        <v>0</v>
      </c>
      <c r="E424" s="13"/>
      <c r="F424" s="13"/>
      <c r="G424" s="14" t="str">
        <f t="shared" ref="G424:G439" si="68">IF(E424 &gt; F424, B424, IF(F424 &gt; E424, D424, "DRAW"))</f>
        <v>DRAW</v>
      </c>
      <c r="H424" s="14" t="str">
        <f t="shared" ref="H424:H439" si="69">IF(G424 = "draw", "DRAW", IF(G424 = B424, D424, IF(G424 = D424, B424, "")))</f>
        <v>DRAW</v>
      </c>
      <c r="I424" s="14" t="str">
        <f t="shared" ref="I424:I439" si="70">IF(AND(G424="draw", E424&lt;&gt;"", F424&lt;&gt;""), "DRAW", "")</f>
        <v/>
      </c>
      <c r="J424" s="4"/>
    </row>
    <row r="425" spans="1:10" ht="20" customHeight="1">
      <c r="A425" s="4"/>
      <c r="B425" s="16">
        <f>$F$17</f>
        <v>0</v>
      </c>
      <c r="C425" s="16" t="s">
        <v>57</v>
      </c>
      <c r="D425" s="16">
        <f>$C$19</f>
        <v>0</v>
      </c>
      <c r="E425" s="13"/>
      <c r="F425" s="13"/>
      <c r="G425" s="14" t="str">
        <f t="shared" si="68"/>
        <v>DRAW</v>
      </c>
      <c r="H425" s="14" t="str">
        <f t="shared" si="69"/>
        <v>DRAW</v>
      </c>
      <c r="I425" s="14" t="str">
        <f t="shared" si="70"/>
        <v/>
      </c>
      <c r="J425" s="4"/>
    </row>
    <row r="426" spans="1:10" ht="20" customHeight="1">
      <c r="A426" s="4"/>
      <c r="B426" s="16">
        <f>$E$17</f>
        <v>0</v>
      </c>
      <c r="C426" s="16" t="s">
        <v>57</v>
      </c>
      <c r="D426" s="16">
        <f>$D$19</f>
        <v>0</v>
      </c>
      <c r="E426" s="13"/>
      <c r="F426" s="13"/>
      <c r="G426" s="14" t="str">
        <f t="shared" si="68"/>
        <v>DRAW</v>
      </c>
      <c r="H426" s="14" t="str">
        <f t="shared" si="69"/>
        <v>DRAW</v>
      </c>
      <c r="I426" s="14" t="str">
        <f t="shared" si="70"/>
        <v/>
      </c>
      <c r="J426" s="4"/>
    </row>
    <row r="427" spans="1:10" ht="20" customHeight="1">
      <c r="A427" s="4"/>
      <c r="B427" s="16">
        <f>$D$17</f>
        <v>0</v>
      </c>
      <c r="C427" s="16" t="s">
        <v>57</v>
      </c>
      <c r="D427" s="16">
        <f>$E$19</f>
        <v>0</v>
      </c>
      <c r="E427" s="13"/>
      <c r="F427" s="13"/>
      <c r="G427" s="14" t="str">
        <f t="shared" si="68"/>
        <v>DRAW</v>
      </c>
      <c r="H427" s="14" t="str">
        <f t="shared" si="69"/>
        <v>DRAW</v>
      </c>
      <c r="I427" s="14" t="str">
        <f t="shared" si="70"/>
        <v/>
      </c>
      <c r="J427" s="4"/>
    </row>
    <row r="428" spans="1:10" ht="20" customHeight="1">
      <c r="A428" s="4"/>
      <c r="B428" s="16">
        <f>$C$17</f>
        <v>0</v>
      </c>
      <c r="C428" s="16" t="s">
        <v>57</v>
      </c>
      <c r="D428" s="16">
        <f>$F$19</f>
        <v>0</v>
      </c>
      <c r="E428" s="13"/>
      <c r="F428" s="13"/>
      <c r="G428" s="14" t="str">
        <f t="shared" si="68"/>
        <v>DRAW</v>
      </c>
      <c r="H428" s="14" t="str">
        <f t="shared" si="69"/>
        <v>DRAW</v>
      </c>
      <c r="I428" s="14" t="str">
        <f t="shared" si="70"/>
        <v/>
      </c>
      <c r="J428" s="4"/>
    </row>
    <row r="429" spans="1:10" ht="20" customHeight="1">
      <c r="A429" s="4"/>
      <c r="B429" s="16">
        <f>$B$17</f>
        <v>0</v>
      </c>
      <c r="C429" s="16" t="s">
        <v>57</v>
      </c>
      <c r="D429" s="16">
        <f>$B$21</f>
        <v>0</v>
      </c>
      <c r="E429" s="13"/>
      <c r="F429" s="13"/>
      <c r="G429" s="14" t="str">
        <f t="shared" si="68"/>
        <v>DRAW</v>
      </c>
      <c r="H429" s="14" t="str">
        <f t="shared" si="69"/>
        <v>DRAW</v>
      </c>
      <c r="I429" s="14" t="str">
        <f t="shared" si="70"/>
        <v/>
      </c>
      <c r="J429" s="4"/>
    </row>
    <row r="430" spans="1:10" ht="20" customHeight="1">
      <c r="A430" s="4"/>
      <c r="B430" s="16">
        <f>$F$15</f>
        <v>0</v>
      </c>
      <c r="C430" s="16" t="s">
        <v>57</v>
      </c>
      <c r="D430" s="16">
        <f>$C$21</f>
        <v>0</v>
      </c>
      <c r="E430" s="13"/>
      <c r="F430" s="13"/>
      <c r="G430" s="14" t="str">
        <f t="shared" si="68"/>
        <v>DRAW</v>
      </c>
      <c r="H430" s="14" t="str">
        <f t="shared" si="69"/>
        <v>DRAW</v>
      </c>
      <c r="I430" s="14" t="str">
        <f t="shared" si="70"/>
        <v/>
      </c>
      <c r="J430" s="4"/>
    </row>
    <row r="431" spans="1:10" ht="20" customHeight="1">
      <c r="A431" s="4"/>
      <c r="B431" s="16">
        <f>$E$15</f>
        <v>0</v>
      </c>
      <c r="C431" s="16" t="s">
        <v>57</v>
      </c>
      <c r="D431" s="16">
        <f>$D$21</f>
        <v>0</v>
      </c>
      <c r="E431" s="13"/>
      <c r="F431" s="13"/>
      <c r="G431" s="14" t="str">
        <f t="shared" si="68"/>
        <v>DRAW</v>
      </c>
      <c r="H431" s="14" t="str">
        <f t="shared" si="69"/>
        <v>DRAW</v>
      </c>
      <c r="I431" s="14" t="str">
        <f t="shared" si="70"/>
        <v/>
      </c>
      <c r="J431" s="4"/>
    </row>
    <row r="432" spans="1:10" ht="20" customHeight="1">
      <c r="A432" s="4"/>
      <c r="B432" s="16">
        <f>$D$15</f>
        <v>0</v>
      </c>
      <c r="C432" s="16" t="s">
        <v>57</v>
      </c>
      <c r="D432" s="16">
        <f>$E$21</f>
        <v>0</v>
      </c>
      <c r="E432" s="13"/>
      <c r="F432" s="13"/>
      <c r="G432" s="14" t="str">
        <f t="shared" si="68"/>
        <v>DRAW</v>
      </c>
      <c r="H432" s="14" t="str">
        <f t="shared" si="69"/>
        <v>DRAW</v>
      </c>
      <c r="I432" s="14" t="str">
        <f t="shared" si="70"/>
        <v/>
      </c>
      <c r="J432" s="4"/>
    </row>
    <row r="433" spans="1:10" ht="20" customHeight="1">
      <c r="A433" s="4"/>
      <c r="B433" s="16">
        <f>$C$15</f>
        <v>0</v>
      </c>
      <c r="C433" s="16" t="s">
        <v>57</v>
      </c>
      <c r="D433" s="16">
        <f>$F$21</f>
        <v>0</v>
      </c>
      <c r="E433" s="13"/>
      <c r="F433" s="13"/>
      <c r="G433" s="14" t="str">
        <f t="shared" si="68"/>
        <v>DRAW</v>
      </c>
      <c r="H433" s="14" t="str">
        <f t="shared" si="69"/>
        <v>DRAW</v>
      </c>
      <c r="I433" s="14" t="str">
        <f t="shared" si="70"/>
        <v/>
      </c>
      <c r="J433" s="4"/>
    </row>
    <row r="434" spans="1:10" ht="20" customHeight="1">
      <c r="A434" s="4"/>
      <c r="B434" s="16">
        <f>$C$27</f>
        <v>0</v>
      </c>
      <c r="C434" s="16" t="s">
        <v>57</v>
      </c>
      <c r="D434" s="16">
        <f>$B$23</f>
        <v>0</v>
      </c>
      <c r="E434" s="13"/>
      <c r="F434" s="13"/>
      <c r="G434" s="14" t="str">
        <f t="shared" si="68"/>
        <v>DRAW</v>
      </c>
      <c r="H434" s="14" t="str">
        <f t="shared" si="69"/>
        <v>DRAW</v>
      </c>
      <c r="I434" s="14" t="str">
        <f t="shared" si="70"/>
        <v/>
      </c>
      <c r="J434" s="4"/>
    </row>
    <row r="435" spans="1:10" ht="20" customHeight="1">
      <c r="A435" s="4"/>
      <c r="B435" s="16">
        <f>$B$27</f>
        <v>0</v>
      </c>
      <c r="C435" s="16" t="s">
        <v>57</v>
      </c>
      <c r="D435" s="16">
        <f>$C$23</f>
        <v>0</v>
      </c>
      <c r="E435" s="13"/>
      <c r="F435" s="13"/>
      <c r="G435" s="14" t="str">
        <f t="shared" si="68"/>
        <v>DRAW</v>
      </c>
      <c r="H435" s="14" t="str">
        <f t="shared" si="69"/>
        <v>DRAW</v>
      </c>
      <c r="I435" s="14" t="str">
        <f t="shared" si="70"/>
        <v/>
      </c>
      <c r="J435" s="4"/>
    </row>
    <row r="436" spans="1:10" ht="20" customHeight="1">
      <c r="A436" s="4"/>
      <c r="B436" s="16">
        <f>$F$25</f>
        <v>0</v>
      </c>
      <c r="C436" s="16" t="s">
        <v>57</v>
      </c>
      <c r="D436" s="16">
        <f>$D$23</f>
        <v>0</v>
      </c>
      <c r="E436" s="13"/>
      <c r="F436" s="13"/>
      <c r="G436" s="14" t="str">
        <f t="shared" si="68"/>
        <v>DRAW</v>
      </c>
      <c r="H436" s="14" t="str">
        <f t="shared" si="69"/>
        <v>DRAW</v>
      </c>
      <c r="I436" s="14" t="str">
        <f t="shared" si="70"/>
        <v/>
      </c>
      <c r="J436" s="4"/>
    </row>
    <row r="437" spans="1:10" ht="20" customHeight="1">
      <c r="A437" s="4"/>
      <c r="B437" s="16">
        <f>$E$25</f>
        <v>0</v>
      </c>
      <c r="C437" s="16" t="s">
        <v>57</v>
      </c>
      <c r="D437" s="16">
        <f>$E$23</f>
        <v>0</v>
      </c>
      <c r="E437" s="13"/>
      <c r="F437" s="13"/>
      <c r="G437" s="14" t="str">
        <f t="shared" si="68"/>
        <v>DRAW</v>
      </c>
      <c r="H437" s="14" t="str">
        <f t="shared" si="69"/>
        <v>DRAW</v>
      </c>
      <c r="I437" s="14" t="str">
        <f t="shared" si="70"/>
        <v/>
      </c>
      <c r="J437" s="4"/>
    </row>
    <row r="438" spans="1:10" ht="20" customHeight="1">
      <c r="A438" s="4"/>
      <c r="B438" s="16">
        <f>$D$25</f>
        <v>0</v>
      </c>
      <c r="C438" s="16" t="s">
        <v>57</v>
      </c>
      <c r="D438" s="16">
        <f>$F$23</f>
        <v>0</v>
      </c>
      <c r="E438" s="13"/>
      <c r="F438" s="13"/>
      <c r="G438" s="14" t="str">
        <f t="shared" si="68"/>
        <v>DRAW</v>
      </c>
      <c r="H438" s="14" t="str">
        <f t="shared" si="69"/>
        <v>DRAW</v>
      </c>
      <c r="I438" s="14" t="str">
        <f t="shared" si="70"/>
        <v/>
      </c>
      <c r="J438" s="4"/>
    </row>
    <row r="439" spans="1:10" ht="20" customHeight="1">
      <c r="A439" s="4"/>
      <c r="B439" s="16">
        <f>$C$25</f>
        <v>0</v>
      </c>
      <c r="C439" s="16" t="s">
        <v>57</v>
      </c>
      <c r="D439" s="16">
        <f>$B$25</f>
        <v>0</v>
      </c>
      <c r="E439" s="13"/>
      <c r="F439" s="13"/>
      <c r="G439" s="14" t="str">
        <f t="shared" si="68"/>
        <v>DRAW</v>
      </c>
      <c r="H439" s="14" t="str">
        <f t="shared" si="69"/>
        <v>DRAW</v>
      </c>
      <c r="I439" s="14" t="str">
        <f t="shared" si="70"/>
        <v/>
      </c>
      <c r="J439" s="4"/>
    </row>
    <row r="440" spans="1:10" ht="20" customHeight="1">
      <c r="A440" s="4"/>
      <c r="B440" s="18" t="s">
        <v>79</v>
      </c>
      <c r="C440" s="19"/>
      <c r="D440" s="20"/>
      <c r="E440" s="18" t="s">
        <v>55</v>
      </c>
      <c r="F440" s="20"/>
      <c r="G440" s="12" t="s">
        <v>17</v>
      </c>
      <c r="H440" s="12" t="s">
        <v>56</v>
      </c>
      <c r="I440" s="12" t="s">
        <v>23</v>
      </c>
      <c r="J440" s="4"/>
    </row>
    <row r="441" spans="1:10" ht="20" customHeight="1">
      <c r="A441" s="4"/>
      <c r="B441" s="16">
        <f>$B$15</f>
        <v>0</v>
      </c>
      <c r="C441" s="16" t="s">
        <v>57</v>
      </c>
      <c r="D441" s="16">
        <f>$F$17</f>
        <v>0</v>
      </c>
      <c r="E441" s="13"/>
      <c r="F441" s="13"/>
      <c r="G441" s="14" t="str">
        <f t="shared" ref="G441:G456" si="71">IF(E441 &gt; F441, B441, IF(F441 &gt; E441, D441, "DRAW"))</f>
        <v>DRAW</v>
      </c>
      <c r="H441" s="14" t="str">
        <f t="shared" ref="H441:H456" si="72">IF(G441 = "draw", "DRAW", IF(G441 = B441, D441, IF(G441 = D441, B441, "")))</f>
        <v>DRAW</v>
      </c>
      <c r="I441" s="14" t="str">
        <f t="shared" ref="I441:I456" si="73">IF(AND(G441="draw", E441&lt;&gt;"", F441&lt;&gt;""), "DRAW", "")</f>
        <v/>
      </c>
      <c r="J441" s="4"/>
    </row>
    <row r="442" spans="1:10" ht="20" customHeight="1">
      <c r="A442" s="4"/>
      <c r="B442" s="16">
        <f>$B$19</f>
        <v>0</v>
      </c>
      <c r="C442" s="16" t="s">
        <v>57</v>
      </c>
      <c r="D442" s="16">
        <f>$E$17</f>
        <v>0</v>
      </c>
      <c r="E442" s="13"/>
      <c r="F442" s="13"/>
      <c r="G442" s="14" t="str">
        <f t="shared" si="71"/>
        <v>DRAW</v>
      </c>
      <c r="H442" s="14" t="str">
        <f t="shared" si="72"/>
        <v>DRAW</v>
      </c>
      <c r="I442" s="14" t="str">
        <f t="shared" si="73"/>
        <v/>
      </c>
      <c r="J442" s="4"/>
    </row>
    <row r="443" spans="1:10" ht="20" customHeight="1">
      <c r="A443" s="4"/>
      <c r="B443" s="16">
        <f>$C$19</f>
        <v>0</v>
      </c>
      <c r="C443" s="16" t="s">
        <v>57</v>
      </c>
      <c r="D443" s="16">
        <f>$D$17</f>
        <v>0</v>
      </c>
      <c r="E443" s="13"/>
      <c r="F443" s="13"/>
      <c r="G443" s="14" t="str">
        <f t="shared" si="71"/>
        <v>DRAW</v>
      </c>
      <c r="H443" s="14" t="str">
        <f t="shared" si="72"/>
        <v>DRAW</v>
      </c>
      <c r="I443" s="14" t="str">
        <f t="shared" si="73"/>
        <v/>
      </c>
      <c r="J443" s="4"/>
    </row>
    <row r="444" spans="1:10" ht="20" customHeight="1">
      <c r="A444" s="4"/>
      <c r="B444" s="16">
        <f>$D$19</f>
        <v>0</v>
      </c>
      <c r="C444" s="16" t="s">
        <v>57</v>
      </c>
      <c r="D444" s="16">
        <f>$C$17</f>
        <v>0</v>
      </c>
      <c r="E444" s="13"/>
      <c r="F444" s="13"/>
      <c r="G444" s="14" t="str">
        <f t="shared" si="71"/>
        <v>DRAW</v>
      </c>
      <c r="H444" s="14" t="str">
        <f t="shared" si="72"/>
        <v>DRAW</v>
      </c>
      <c r="I444" s="14" t="str">
        <f t="shared" si="73"/>
        <v/>
      </c>
      <c r="J444" s="4"/>
    </row>
    <row r="445" spans="1:10" ht="20" customHeight="1">
      <c r="A445" s="4"/>
      <c r="B445" s="16">
        <f>$E$19</f>
        <v>0</v>
      </c>
      <c r="C445" s="16" t="s">
        <v>57</v>
      </c>
      <c r="D445" s="16">
        <f>$B$17</f>
        <v>0</v>
      </c>
      <c r="E445" s="13"/>
      <c r="F445" s="13"/>
      <c r="G445" s="14" t="str">
        <f t="shared" si="71"/>
        <v>DRAW</v>
      </c>
      <c r="H445" s="14" t="str">
        <f t="shared" si="72"/>
        <v>DRAW</v>
      </c>
      <c r="I445" s="14" t="str">
        <f t="shared" si="73"/>
        <v/>
      </c>
      <c r="J445" s="4"/>
    </row>
    <row r="446" spans="1:10" ht="20" customHeight="1">
      <c r="A446" s="4"/>
      <c r="B446" s="16">
        <f>$F$19</f>
        <v>0</v>
      </c>
      <c r="C446" s="16" t="s">
        <v>57</v>
      </c>
      <c r="D446" s="16">
        <f>$F$15</f>
        <v>0</v>
      </c>
      <c r="E446" s="13"/>
      <c r="F446" s="13"/>
      <c r="G446" s="14" t="str">
        <f t="shared" si="71"/>
        <v>DRAW</v>
      </c>
      <c r="H446" s="14" t="str">
        <f t="shared" si="72"/>
        <v>DRAW</v>
      </c>
      <c r="I446" s="14" t="str">
        <f t="shared" si="73"/>
        <v/>
      </c>
      <c r="J446" s="4"/>
    </row>
    <row r="447" spans="1:10" ht="20" customHeight="1">
      <c r="A447" s="4"/>
      <c r="B447" s="16">
        <f>$B$21</f>
        <v>0</v>
      </c>
      <c r="C447" s="16" t="s">
        <v>57</v>
      </c>
      <c r="D447" s="16">
        <f>$E$15</f>
        <v>0</v>
      </c>
      <c r="E447" s="13"/>
      <c r="F447" s="13"/>
      <c r="G447" s="14" t="str">
        <f t="shared" si="71"/>
        <v>DRAW</v>
      </c>
      <c r="H447" s="14" t="str">
        <f t="shared" si="72"/>
        <v>DRAW</v>
      </c>
      <c r="I447" s="14" t="str">
        <f t="shared" si="73"/>
        <v/>
      </c>
      <c r="J447" s="4"/>
    </row>
    <row r="448" spans="1:10" ht="20" customHeight="1">
      <c r="A448" s="4"/>
      <c r="B448" s="16">
        <f>$C$21</f>
        <v>0</v>
      </c>
      <c r="C448" s="16" t="s">
        <v>57</v>
      </c>
      <c r="D448" s="16">
        <f>$D$15</f>
        <v>0</v>
      </c>
      <c r="E448" s="13"/>
      <c r="F448" s="13"/>
      <c r="G448" s="14" t="str">
        <f t="shared" si="71"/>
        <v>DRAW</v>
      </c>
      <c r="H448" s="14" t="str">
        <f t="shared" si="72"/>
        <v>DRAW</v>
      </c>
      <c r="I448" s="14" t="str">
        <f t="shared" si="73"/>
        <v/>
      </c>
      <c r="J448" s="4"/>
    </row>
    <row r="449" spans="1:10" ht="20" customHeight="1">
      <c r="A449" s="4"/>
      <c r="B449" s="16">
        <f>$D$21</f>
        <v>0</v>
      </c>
      <c r="C449" s="16" t="s">
        <v>57</v>
      </c>
      <c r="D449" s="16">
        <f>$C$15</f>
        <v>0</v>
      </c>
      <c r="E449" s="13"/>
      <c r="F449" s="13"/>
      <c r="G449" s="14" t="str">
        <f t="shared" si="71"/>
        <v>DRAW</v>
      </c>
      <c r="H449" s="14" t="str">
        <f t="shared" si="72"/>
        <v>DRAW</v>
      </c>
      <c r="I449" s="14" t="str">
        <f t="shared" si="73"/>
        <v/>
      </c>
      <c r="J449" s="4"/>
    </row>
    <row r="450" spans="1:10" ht="20" customHeight="1">
      <c r="A450" s="4"/>
      <c r="B450" s="16">
        <f>$E$21</f>
        <v>0</v>
      </c>
      <c r="C450" s="16" t="s">
        <v>57</v>
      </c>
      <c r="D450" s="16">
        <f>$C$27</f>
        <v>0</v>
      </c>
      <c r="E450" s="13"/>
      <c r="F450" s="13"/>
      <c r="G450" s="14" t="str">
        <f t="shared" si="71"/>
        <v>DRAW</v>
      </c>
      <c r="H450" s="14" t="str">
        <f t="shared" si="72"/>
        <v>DRAW</v>
      </c>
      <c r="I450" s="14" t="str">
        <f t="shared" si="73"/>
        <v/>
      </c>
      <c r="J450" s="4"/>
    </row>
    <row r="451" spans="1:10" ht="20" customHeight="1">
      <c r="A451" s="4"/>
      <c r="B451" s="16">
        <f>$F$21</f>
        <v>0</v>
      </c>
      <c r="C451" s="16" t="s">
        <v>57</v>
      </c>
      <c r="D451" s="16">
        <f>$B$27</f>
        <v>0</v>
      </c>
      <c r="E451" s="13"/>
      <c r="F451" s="13"/>
      <c r="G451" s="14" t="str">
        <f t="shared" si="71"/>
        <v>DRAW</v>
      </c>
      <c r="H451" s="14" t="str">
        <f t="shared" si="72"/>
        <v>DRAW</v>
      </c>
      <c r="I451" s="14" t="str">
        <f t="shared" si="73"/>
        <v/>
      </c>
      <c r="J451" s="4"/>
    </row>
    <row r="452" spans="1:10" ht="20" customHeight="1">
      <c r="A452" s="4"/>
      <c r="B452" s="16">
        <f>$B$23</f>
        <v>0</v>
      </c>
      <c r="C452" s="16" t="s">
        <v>57</v>
      </c>
      <c r="D452" s="16">
        <f>$F$25</f>
        <v>0</v>
      </c>
      <c r="E452" s="13"/>
      <c r="F452" s="13"/>
      <c r="G452" s="14" t="str">
        <f t="shared" si="71"/>
        <v>DRAW</v>
      </c>
      <c r="H452" s="14" t="str">
        <f t="shared" si="72"/>
        <v>DRAW</v>
      </c>
      <c r="I452" s="14" t="str">
        <f t="shared" si="73"/>
        <v/>
      </c>
      <c r="J452" s="4"/>
    </row>
    <row r="453" spans="1:10" ht="20" customHeight="1">
      <c r="A453" s="4"/>
      <c r="B453" s="16">
        <f>$C$23</f>
        <v>0</v>
      </c>
      <c r="C453" s="16" t="s">
        <v>57</v>
      </c>
      <c r="D453" s="16">
        <f>$E$25</f>
        <v>0</v>
      </c>
      <c r="E453" s="13"/>
      <c r="F453" s="13"/>
      <c r="G453" s="14" t="str">
        <f t="shared" si="71"/>
        <v>DRAW</v>
      </c>
      <c r="H453" s="14" t="str">
        <f t="shared" si="72"/>
        <v>DRAW</v>
      </c>
      <c r="I453" s="14" t="str">
        <f t="shared" si="73"/>
        <v/>
      </c>
      <c r="J453" s="4"/>
    </row>
    <row r="454" spans="1:10" ht="20" customHeight="1">
      <c r="A454" s="4"/>
      <c r="B454" s="16">
        <f>$D$23</f>
        <v>0</v>
      </c>
      <c r="C454" s="16" t="s">
        <v>57</v>
      </c>
      <c r="D454" s="16">
        <f>$D$25</f>
        <v>0</v>
      </c>
      <c r="E454" s="13"/>
      <c r="F454" s="13"/>
      <c r="G454" s="14" t="str">
        <f t="shared" si="71"/>
        <v>DRAW</v>
      </c>
      <c r="H454" s="14" t="str">
        <f t="shared" si="72"/>
        <v>DRAW</v>
      </c>
      <c r="I454" s="14" t="str">
        <f t="shared" si="73"/>
        <v/>
      </c>
      <c r="J454" s="4"/>
    </row>
    <row r="455" spans="1:10" ht="20" customHeight="1">
      <c r="A455" s="4"/>
      <c r="B455" s="16">
        <f>$E$23</f>
        <v>0</v>
      </c>
      <c r="C455" s="16" t="s">
        <v>57</v>
      </c>
      <c r="D455" s="16">
        <f>$C$25</f>
        <v>0</v>
      </c>
      <c r="E455" s="13"/>
      <c r="F455" s="13"/>
      <c r="G455" s="14" t="str">
        <f t="shared" si="71"/>
        <v>DRAW</v>
      </c>
      <c r="H455" s="14" t="str">
        <f t="shared" si="72"/>
        <v>DRAW</v>
      </c>
      <c r="I455" s="14" t="str">
        <f t="shared" si="73"/>
        <v/>
      </c>
      <c r="J455" s="4"/>
    </row>
    <row r="456" spans="1:10" ht="20" customHeight="1">
      <c r="A456" s="4"/>
      <c r="B456" s="16">
        <f>$F$23</f>
        <v>0</v>
      </c>
      <c r="C456" s="16" t="s">
        <v>57</v>
      </c>
      <c r="D456" s="16">
        <f>$B$25</f>
        <v>0</v>
      </c>
      <c r="E456" s="13"/>
      <c r="F456" s="13"/>
      <c r="G456" s="14" t="str">
        <f t="shared" si="71"/>
        <v>DRAW</v>
      </c>
      <c r="H456" s="14" t="str">
        <f t="shared" si="72"/>
        <v>DRAW</v>
      </c>
      <c r="I456" s="14" t="str">
        <f t="shared" si="73"/>
        <v/>
      </c>
      <c r="J456" s="4"/>
    </row>
    <row r="457" spans="1:10" ht="20" customHeight="1">
      <c r="A457" s="4"/>
      <c r="B457" s="18" t="s">
        <v>80</v>
      </c>
      <c r="C457" s="19"/>
      <c r="D457" s="20"/>
      <c r="E457" s="18" t="s">
        <v>55</v>
      </c>
      <c r="F457" s="20"/>
      <c r="G457" s="12" t="s">
        <v>17</v>
      </c>
      <c r="H457" s="12" t="s">
        <v>56</v>
      </c>
      <c r="I457" s="12" t="s">
        <v>23</v>
      </c>
      <c r="J457" s="4"/>
    </row>
    <row r="458" spans="1:10" ht="20" customHeight="1">
      <c r="A458" s="4"/>
      <c r="B458" s="16">
        <f>$E$17</f>
        <v>0</v>
      </c>
      <c r="C458" s="16" t="s">
        <v>57</v>
      </c>
      <c r="D458" s="16">
        <f>$B$15</f>
        <v>0</v>
      </c>
      <c r="E458" s="13"/>
      <c r="F458" s="13"/>
      <c r="G458" s="14" t="str">
        <f t="shared" ref="G458:G473" si="74">IF(E458 &gt; F458, B458, IF(F458 &gt; E458, D458, "DRAW"))</f>
        <v>DRAW</v>
      </c>
      <c r="H458" s="14" t="str">
        <f t="shared" ref="H458:H473" si="75">IF(G458 = "draw", "DRAW", IF(G458 = B458, D458, IF(G458 = D458, B458, "")))</f>
        <v>DRAW</v>
      </c>
      <c r="I458" s="14" t="str">
        <f t="shared" ref="I458:I473" si="76">IF(AND(G458="draw", E458&lt;&gt;"", F458&lt;&gt;""), "DRAW", "")</f>
        <v/>
      </c>
      <c r="J458" s="4"/>
    </row>
    <row r="459" spans="1:10" ht="20" customHeight="1">
      <c r="A459" s="4"/>
      <c r="B459" s="16">
        <f>$D$17</f>
        <v>0</v>
      </c>
      <c r="C459" s="16" t="s">
        <v>57</v>
      </c>
      <c r="D459" s="16">
        <f>$F$17</f>
        <v>0</v>
      </c>
      <c r="E459" s="13"/>
      <c r="F459" s="13"/>
      <c r="G459" s="14" t="str">
        <f t="shared" si="74"/>
        <v>DRAW</v>
      </c>
      <c r="H459" s="14" t="str">
        <f t="shared" si="75"/>
        <v>DRAW</v>
      </c>
      <c r="I459" s="14" t="str">
        <f t="shared" si="76"/>
        <v/>
      </c>
      <c r="J459" s="4"/>
    </row>
    <row r="460" spans="1:10" ht="20" customHeight="1">
      <c r="A460" s="4"/>
      <c r="B460" s="16">
        <f>$C$17</f>
        <v>0</v>
      </c>
      <c r="C460" s="16" t="s">
        <v>57</v>
      </c>
      <c r="D460" s="16">
        <f>$B$19</f>
        <v>0</v>
      </c>
      <c r="E460" s="13"/>
      <c r="F460" s="13"/>
      <c r="G460" s="14" t="str">
        <f t="shared" si="74"/>
        <v>DRAW</v>
      </c>
      <c r="H460" s="14" t="str">
        <f t="shared" si="75"/>
        <v>DRAW</v>
      </c>
      <c r="I460" s="14" t="str">
        <f t="shared" si="76"/>
        <v/>
      </c>
      <c r="J460" s="4"/>
    </row>
    <row r="461" spans="1:10" ht="20" customHeight="1">
      <c r="A461" s="4"/>
      <c r="B461" s="16">
        <f>$B$17</f>
        <v>0</v>
      </c>
      <c r="C461" s="16" t="s">
        <v>57</v>
      </c>
      <c r="D461" s="16">
        <f>$C$19</f>
        <v>0</v>
      </c>
      <c r="E461" s="13"/>
      <c r="F461" s="13"/>
      <c r="G461" s="14" t="str">
        <f t="shared" si="74"/>
        <v>DRAW</v>
      </c>
      <c r="H461" s="14" t="str">
        <f t="shared" si="75"/>
        <v>DRAW</v>
      </c>
      <c r="I461" s="14" t="str">
        <f t="shared" si="76"/>
        <v/>
      </c>
      <c r="J461" s="4"/>
    </row>
    <row r="462" spans="1:10" ht="20" customHeight="1">
      <c r="A462" s="4"/>
      <c r="B462" s="16">
        <f>$F$15</f>
        <v>0</v>
      </c>
      <c r="C462" s="16" t="s">
        <v>57</v>
      </c>
      <c r="D462" s="16">
        <f>$D$19</f>
        <v>0</v>
      </c>
      <c r="E462" s="13"/>
      <c r="F462" s="13"/>
      <c r="G462" s="14" t="str">
        <f t="shared" si="74"/>
        <v>DRAW</v>
      </c>
      <c r="H462" s="14" t="str">
        <f t="shared" si="75"/>
        <v>DRAW</v>
      </c>
      <c r="I462" s="14" t="str">
        <f t="shared" si="76"/>
        <v/>
      </c>
      <c r="J462" s="4"/>
    </row>
    <row r="463" spans="1:10" ht="20" customHeight="1">
      <c r="A463" s="4"/>
      <c r="B463" s="16">
        <f>$E$15</f>
        <v>0</v>
      </c>
      <c r="C463" s="16" t="s">
        <v>57</v>
      </c>
      <c r="D463" s="16">
        <f>$E$19</f>
        <v>0</v>
      </c>
      <c r="E463" s="13"/>
      <c r="F463" s="13"/>
      <c r="G463" s="14" t="str">
        <f t="shared" si="74"/>
        <v>DRAW</v>
      </c>
      <c r="H463" s="14" t="str">
        <f t="shared" si="75"/>
        <v>DRAW</v>
      </c>
      <c r="I463" s="14" t="str">
        <f t="shared" si="76"/>
        <v/>
      </c>
      <c r="J463" s="4"/>
    </row>
    <row r="464" spans="1:10" ht="20" customHeight="1">
      <c r="A464" s="4"/>
      <c r="B464" s="16">
        <f>$D$15</f>
        <v>0</v>
      </c>
      <c r="C464" s="16" t="s">
        <v>57</v>
      </c>
      <c r="D464" s="16">
        <f>$F$19</f>
        <v>0</v>
      </c>
      <c r="E464" s="13"/>
      <c r="F464" s="13"/>
      <c r="G464" s="14" t="str">
        <f t="shared" si="74"/>
        <v>DRAW</v>
      </c>
      <c r="H464" s="14" t="str">
        <f t="shared" si="75"/>
        <v>DRAW</v>
      </c>
      <c r="I464" s="14" t="str">
        <f t="shared" si="76"/>
        <v/>
      </c>
      <c r="J464" s="4"/>
    </row>
    <row r="465" spans="1:10" ht="20" customHeight="1">
      <c r="A465" s="4"/>
      <c r="B465" s="16">
        <f>$C$15</f>
        <v>0</v>
      </c>
      <c r="C465" s="16" t="s">
        <v>57</v>
      </c>
      <c r="D465" s="16">
        <f>$B$21</f>
        <v>0</v>
      </c>
      <c r="E465" s="13"/>
      <c r="F465" s="13"/>
      <c r="G465" s="14" t="str">
        <f t="shared" si="74"/>
        <v>DRAW</v>
      </c>
      <c r="H465" s="14" t="str">
        <f t="shared" si="75"/>
        <v>DRAW</v>
      </c>
      <c r="I465" s="14" t="str">
        <f t="shared" si="76"/>
        <v/>
      </c>
      <c r="J465" s="4"/>
    </row>
    <row r="466" spans="1:10" ht="20" customHeight="1">
      <c r="A466" s="4"/>
      <c r="B466" s="16">
        <f>$C$27</f>
        <v>0</v>
      </c>
      <c r="C466" s="16" t="s">
        <v>57</v>
      </c>
      <c r="D466" s="16">
        <f>$C$21</f>
        <v>0</v>
      </c>
      <c r="E466" s="13"/>
      <c r="F466" s="13"/>
      <c r="G466" s="14" t="str">
        <f t="shared" si="74"/>
        <v>DRAW</v>
      </c>
      <c r="H466" s="14" t="str">
        <f t="shared" si="75"/>
        <v>DRAW</v>
      </c>
      <c r="I466" s="14" t="str">
        <f t="shared" si="76"/>
        <v/>
      </c>
      <c r="J466" s="4"/>
    </row>
    <row r="467" spans="1:10" ht="20" customHeight="1">
      <c r="A467" s="4"/>
      <c r="B467" s="16">
        <f>$B$27</f>
        <v>0</v>
      </c>
      <c r="C467" s="16" t="s">
        <v>57</v>
      </c>
      <c r="D467" s="16">
        <f>$D$21</f>
        <v>0</v>
      </c>
      <c r="E467" s="13"/>
      <c r="F467" s="13"/>
      <c r="G467" s="14" t="str">
        <f t="shared" si="74"/>
        <v>DRAW</v>
      </c>
      <c r="H467" s="14" t="str">
        <f t="shared" si="75"/>
        <v>DRAW</v>
      </c>
      <c r="I467" s="14" t="str">
        <f t="shared" si="76"/>
        <v/>
      </c>
      <c r="J467" s="4"/>
    </row>
    <row r="468" spans="1:10" ht="20" customHeight="1">
      <c r="A468" s="4"/>
      <c r="B468" s="16">
        <f>$F$25</f>
        <v>0</v>
      </c>
      <c r="C468" s="16" t="s">
        <v>57</v>
      </c>
      <c r="D468" s="16">
        <f>$E$21</f>
        <v>0</v>
      </c>
      <c r="E468" s="13"/>
      <c r="F468" s="13"/>
      <c r="G468" s="14" t="str">
        <f t="shared" si="74"/>
        <v>DRAW</v>
      </c>
      <c r="H468" s="14" t="str">
        <f t="shared" si="75"/>
        <v>DRAW</v>
      </c>
      <c r="I468" s="14" t="str">
        <f t="shared" si="76"/>
        <v/>
      </c>
      <c r="J468" s="4"/>
    </row>
    <row r="469" spans="1:10" ht="20" customHeight="1">
      <c r="A469" s="4"/>
      <c r="B469" s="16">
        <f>$E$25</f>
        <v>0</v>
      </c>
      <c r="C469" s="16" t="s">
        <v>57</v>
      </c>
      <c r="D469" s="16">
        <f>$F$21</f>
        <v>0</v>
      </c>
      <c r="E469" s="13"/>
      <c r="F469" s="13"/>
      <c r="G469" s="14" t="str">
        <f t="shared" si="74"/>
        <v>DRAW</v>
      </c>
      <c r="H469" s="14" t="str">
        <f t="shared" si="75"/>
        <v>DRAW</v>
      </c>
      <c r="I469" s="14" t="str">
        <f t="shared" si="76"/>
        <v/>
      </c>
      <c r="J469" s="4"/>
    </row>
    <row r="470" spans="1:10" ht="20" customHeight="1">
      <c r="A470" s="4"/>
      <c r="B470" s="16">
        <f>$D$25</f>
        <v>0</v>
      </c>
      <c r="C470" s="16" t="s">
        <v>57</v>
      </c>
      <c r="D470" s="16">
        <f>$B$23</f>
        <v>0</v>
      </c>
      <c r="E470" s="13"/>
      <c r="F470" s="13"/>
      <c r="G470" s="14" t="str">
        <f t="shared" si="74"/>
        <v>DRAW</v>
      </c>
      <c r="H470" s="14" t="str">
        <f t="shared" si="75"/>
        <v>DRAW</v>
      </c>
      <c r="I470" s="14" t="str">
        <f t="shared" si="76"/>
        <v/>
      </c>
      <c r="J470" s="4"/>
    </row>
    <row r="471" spans="1:10" ht="20" customHeight="1">
      <c r="A471" s="4"/>
      <c r="B471" s="16">
        <f>$C$25</f>
        <v>0</v>
      </c>
      <c r="C471" s="16" t="s">
        <v>57</v>
      </c>
      <c r="D471" s="16">
        <f>$C$23</f>
        <v>0</v>
      </c>
      <c r="E471" s="13"/>
      <c r="F471" s="13"/>
      <c r="G471" s="14" t="str">
        <f t="shared" si="74"/>
        <v>DRAW</v>
      </c>
      <c r="H471" s="14" t="str">
        <f t="shared" si="75"/>
        <v>DRAW</v>
      </c>
      <c r="I471" s="14" t="str">
        <f t="shared" si="76"/>
        <v/>
      </c>
      <c r="J471" s="4"/>
    </row>
    <row r="472" spans="1:10" ht="20" customHeight="1">
      <c r="A472" s="4"/>
      <c r="B472" s="16">
        <f>$B$25</f>
        <v>0</v>
      </c>
      <c r="C472" s="16" t="s">
        <v>57</v>
      </c>
      <c r="D472" s="16">
        <f>$D$23</f>
        <v>0</v>
      </c>
      <c r="E472" s="13"/>
      <c r="F472" s="13"/>
      <c r="G472" s="14" t="str">
        <f t="shared" si="74"/>
        <v>DRAW</v>
      </c>
      <c r="H472" s="14" t="str">
        <f t="shared" si="75"/>
        <v>DRAW</v>
      </c>
      <c r="I472" s="14" t="str">
        <f t="shared" si="76"/>
        <v/>
      </c>
      <c r="J472" s="4"/>
    </row>
    <row r="473" spans="1:10" ht="20" customHeight="1">
      <c r="A473" s="4"/>
      <c r="B473" s="16">
        <f>$F$23</f>
        <v>0</v>
      </c>
      <c r="C473" s="16" t="s">
        <v>57</v>
      </c>
      <c r="D473" s="16">
        <f>$E$23</f>
        <v>0</v>
      </c>
      <c r="E473" s="13"/>
      <c r="F473" s="13"/>
      <c r="G473" s="14" t="str">
        <f t="shared" si="74"/>
        <v>DRAW</v>
      </c>
      <c r="H473" s="14" t="str">
        <f t="shared" si="75"/>
        <v>DRAW</v>
      </c>
      <c r="I473" s="14" t="str">
        <f t="shared" si="76"/>
        <v/>
      </c>
      <c r="J473" s="4"/>
    </row>
    <row r="474" spans="1:10" ht="20" customHeight="1">
      <c r="A474" s="4"/>
      <c r="B474" s="18" t="s">
        <v>81</v>
      </c>
      <c r="C474" s="19"/>
      <c r="D474" s="20"/>
      <c r="E474" s="18" t="s">
        <v>55</v>
      </c>
      <c r="F474" s="20"/>
      <c r="G474" s="12" t="s">
        <v>17</v>
      </c>
      <c r="H474" s="12" t="s">
        <v>56</v>
      </c>
      <c r="I474" s="12" t="s">
        <v>23</v>
      </c>
      <c r="J474" s="4"/>
    </row>
    <row r="475" spans="1:10" ht="20" customHeight="1">
      <c r="A475" s="4"/>
      <c r="B475" s="16">
        <f>$B$15</f>
        <v>0</v>
      </c>
      <c r="C475" s="16" t="s">
        <v>57</v>
      </c>
      <c r="D475" s="16">
        <f>$D$17</f>
        <v>0</v>
      </c>
      <c r="E475" s="13"/>
      <c r="F475" s="13"/>
      <c r="G475" s="14" t="str">
        <f t="shared" ref="G475:G490" si="77">IF(E475 &gt; F475, B475, IF(F475 &gt; E475, D475, "DRAW"))</f>
        <v>DRAW</v>
      </c>
      <c r="H475" s="14" t="str">
        <f t="shared" ref="H475:H490" si="78">IF(G475 = "draw", "DRAW", IF(G475 = B475, D475, IF(G475 = D475, B475, "")))</f>
        <v>DRAW</v>
      </c>
      <c r="I475" s="14" t="str">
        <f t="shared" ref="I475:I490" si="79">IF(AND(G475="draw", E475&lt;&gt;"", F475&lt;&gt;""), "DRAW", "")</f>
        <v/>
      </c>
      <c r="J475" s="4"/>
    </row>
    <row r="476" spans="1:10" ht="20" customHeight="1">
      <c r="A476" s="4"/>
      <c r="B476" s="16">
        <f>$E$17</f>
        <v>0</v>
      </c>
      <c r="C476" s="16" t="s">
        <v>57</v>
      </c>
      <c r="D476" s="16">
        <f>$C$17</f>
        <v>0</v>
      </c>
      <c r="E476" s="13"/>
      <c r="F476" s="13"/>
      <c r="G476" s="14" t="str">
        <f t="shared" si="77"/>
        <v>DRAW</v>
      </c>
      <c r="H476" s="14" t="str">
        <f t="shared" si="78"/>
        <v>DRAW</v>
      </c>
      <c r="I476" s="14" t="str">
        <f t="shared" si="79"/>
        <v/>
      </c>
      <c r="J476" s="4"/>
    </row>
    <row r="477" spans="1:10" ht="20" customHeight="1">
      <c r="A477" s="4"/>
      <c r="B477" s="16">
        <f>$F$17</f>
        <v>0</v>
      </c>
      <c r="C477" s="16" t="s">
        <v>57</v>
      </c>
      <c r="D477" s="16">
        <f>$B$17</f>
        <v>0</v>
      </c>
      <c r="E477" s="13"/>
      <c r="F477" s="13"/>
      <c r="G477" s="14" t="str">
        <f t="shared" si="77"/>
        <v>DRAW</v>
      </c>
      <c r="H477" s="14" t="str">
        <f t="shared" si="78"/>
        <v>DRAW</v>
      </c>
      <c r="I477" s="14" t="str">
        <f t="shared" si="79"/>
        <v/>
      </c>
      <c r="J477" s="4"/>
    </row>
    <row r="478" spans="1:10" ht="20" customHeight="1">
      <c r="A478" s="4"/>
      <c r="B478" s="16">
        <f>$B$19</f>
        <v>0</v>
      </c>
      <c r="C478" s="16" t="s">
        <v>57</v>
      </c>
      <c r="D478" s="16">
        <f>$F$15</f>
        <v>0</v>
      </c>
      <c r="E478" s="13"/>
      <c r="F478" s="13"/>
      <c r="G478" s="14" t="str">
        <f t="shared" si="77"/>
        <v>DRAW</v>
      </c>
      <c r="H478" s="14" t="str">
        <f t="shared" si="78"/>
        <v>DRAW</v>
      </c>
      <c r="I478" s="14" t="str">
        <f t="shared" si="79"/>
        <v/>
      </c>
      <c r="J478" s="4"/>
    </row>
    <row r="479" spans="1:10" ht="20" customHeight="1">
      <c r="A479" s="4"/>
      <c r="B479" s="16">
        <f>$C$19</f>
        <v>0</v>
      </c>
      <c r="C479" s="16" t="s">
        <v>57</v>
      </c>
      <c r="D479" s="16">
        <f>$E$15</f>
        <v>0</v>
      </c>
      <c r="E479" s="13"/>
      <c r="F479" s="13"/>
      <c r="G479" s="14" t="str">
        <f t="shared" si="77"/>
        <v>DRAW</v>
      </c>
      <c r="H479" s="14" t="str">
        <f t="shared" si="78"/>
        <v>DRAW</v>
      </c>
      <c r="I479" s="14" t="str">
        <f t="shared" si="79"/>
        <v/>
      </c>
      <c r="J479" s="4"/>
    </row>
    <row r="480" spans="1:10" ht="20" customHeight="1">
      <c r="A480" s="4"/>
      <c r="B480" s="16">
        <f>$D$19</f>
        <v>0</v>
      </c>
      <c r="C480" s="16" t="s">
        <v>57</v>
      </c>
      <c r="D480" s="16">
        <f>$D$15</f>
        <v>0</v>
      </c>
      <c r="E480" s="13"/>
      <c r="F480" s="13"/>
      <c r="G480" s="14" t="str">
        <f t="shared" si="77"/>
        <v>DRAW</v>
      </c>
      <c r="H480" s="14" t="str">
        <f t="shared" si="78"/>
        <v>DRAW</v>
      </c>
      <c r="I480" s="14" t="str">
        <f t="shared" si="79"/>
        <v/>
      </c>
      <c r="J480" s="4"/>
    </row>
    <row r="481" spans="1:10" ht="20" customHeight="1">
      <c r="A481" s="4"/>
      <c r="B481" s="16">
        <f>$E$19</f>
        <v>0</v>
      </c>
      <c r="C481" s="16" t="s">
        <v>57</v>
      </c>
      <c r="D481" s="16">
        <f>$C$15</f>
        <v>0</v>
      </c>
      <c r="E481" s="13"/>
      <c r="F481" s="13"/>
      <c r="G481" s="14" t="str">
        <f t="shared" si="77"/>
        <v>DRAW</v>
      </c>
      <c r="H481" s="14" t="str">
        <f t="shared" si="78"/>
        <v>DRAW</v>
      </c>
      <c r="I481" s="14" t="str">
        <f t="shared" si="79"/>
        <v/>
      </c>
      <c r="J481" s="4"/>
    </row>
    <row r="482" spans="1:10" ht="20" customHeight="1">
      <c r="A482" s="4"/>
      <c r="B482" s="16">
        <f>$F$19</f>
        <v>0</v>
      </c>
      <c r="C482" s="16" t="s">
        <v>57</v>
      </c>
      <c r="D482" s="16">
        <f>$C$27</f>
        <v>0</v>
      </c>
      <c r="E482" s="13"/>
      <c r="F482" s="13"/>
      <c r="G482" s="14" t="str">
        <f t="shared" si="77"/>
        <v>DRAW</v>
      </c>
      <c r="H482" s="14" t="str">
        <f t="shared" si="78"/>
        <v>DRAW</v>
      </c>
      <c r="I482" s="14" t="str">
        <f t="shared" si="79"/>
        <v/>
      </c>
      <c r="J482" s="4"/>
    </row>
    <row r="483" spans="1:10" ht="20" customHeight="1">
      <c r="A483" s="4"/>
      <c r="B483" s="16">
        <f>$B$21</f>
        <v>0</v>
      </c>
      <c r="C483" s="16" t="s">
        <v>57</v>
      </c>
      <c r="D483" s="16">
        <f>$B$27</f>
        <v>0</v>
      </c>
      <c r="E483" s="13"/>
      <c r="F483" s="13"/>
      <c r="G483" s="14" t="str">
        <f t="shared" si="77"/>
        <v>DRAW</v>
      </c>
      <c r="H483" s="14" t="str">
        <f t="shared" si="78"/>
        <v>DRAW</v>
      </c>
      <c r="I483" s="14" t="str">
        <f t="shared" si="79"/>
        <v/>
      </c>
      <c r="J483" s="4"/>
    </row>
    <row r="484" spans="1:10" ht="20" customHeight="1">
      <c r="A484" s="4"/>
      <c r="B484" s="16">
        <f>$C$21</f>
        <v>0</v>
      </c>
      <c r="C484" s="16" t="s">
        <v>57</v>
      </c>
      <c r="D484" s="16">
        <f>$F$25</f>
        <v>0</v>
      </c>
      <c r="E484" s="13"/>
      <c r="F484" s="13"/>
      <c r="G484" s="14" t="str">
        <f t="shared" si="77"/>
        <v>DRAW</v>
      </c>
      <c r="H484" s="14" t="str">
        <f t="shared" si="78"/>
        <v>DRAW</v>
      </c>
      <c r="I484" s="14" t="str">
        <f t="shared" si="79"/>
        <v/>
      </c>
      <c r="J484" s="4"/>
    </row>
    <row r="485" spans="1:10" ht="20" customHeight="1">
      <c r="A485" s="4"/>
      <c r="B485" s="16">
        <f>$D$21</f>
        <v>0</v>
      </c>
      <c r="C485" s="16" t="s">
        <v>57</v>
      </c>
      <c r="D485" s="16">
        <f>$E$25</f>
        <v>0</v>
      </c>
      <c r="E485" s="13"/>
      <c r="F485" s="13"/>
      <c r="G485" s="14" t="str">
        <f t="shared" si="77"/>
        <v>DRAW</v>
      </c>
      <c r="H485" s="14" t="str">
        <f t="shared" si="78"/>
        <v>DRAW</v>
      </c>
      <c r="I485" s="14" t="str">
        <f t="shared" si="79"/>
        <v/>
      </c>
      <c r="J485" s="4"/>
    </row>
    <row r="486" spans="1:10" ht="20" customHeight="1">
      <c r="A486" s="4"/>
      <c r="B486" s="16">
        <f>$E$21</f>
        <v>0</v>
      </c>
      <c r="C486" s="16" t="s">
        <v>57</v>
      </c>
      <c r="D486" s="16">
        <f>$D$25</f>
        <v>0</v>
      </c>
      <c r="E486" s="13"/>
      <c r="F486" s="13"/>
      <c r="G486" s="14" t="str">
        <f t="shared" si="77"/>
        <v>DRAW</v>
      </c>
      <c r="H486" s="14" t="str">
        <f t="shared" si="78"/>
        <v>DRAW</v>
      </c>
      <c r="I486" s="14" t="str">
        <f t="shared" si="79"/>
        <v/>
      </c>
      <c r="J486" s="4"/>
    </row>
    <row r="487" spans="1:10" ht="20" customHeight="1">
      <c r="A487" s="4"/>
      <c r="B487" s="16">
        <f>$F$21</f>
        <v>0</v>
      </c>
      <c r="C487" s="16" t="s">
        <v>57</v>
      </c>
      <c r="D487" s="16">
        <f>$C$25</f>
        <v>0</v>
      </c>
      <c r="E487" s="13"/>
      <c r="F487" s="13"/>
      <c r="G487" s="14" t="str">
        <f t="shared" si="77"/>
        <v>DRAW</v>
      </c>
      <c r="H487" s="14" t="str">
        <f t="shared" si="78"/>
        <v>DRAW</v>
      </c>
      <c r="I487" s="14" t="str">
        <f t="shared" si="79"/>
        <v/>
      </c>
      <c r="J487" s="4"/>
    </row>
    <row r="488" spans="1:10" ht="20" customHeight="1">
      <c r="A488" s="4"/>
      <c r="B488" s="16">
        <f>$B$23</f>
        <v>0</v>
      </c>
      <c r="C488" s="16" t="s">
        <v>57</v>
      </c>
      <c r="D488" s="16">
        <f>$B$25</f>
        <v>0</v>
      </c>
      <c r="E488" s="13"/>
      <c r="F488" s="13"/>
      <c r="G488" s="14" t="str">
        <f t="shared" si="77"/>
        <v>DRAW</v>
      </c>
      <c r="H488" s="14" t="str">
        <f t="shared" si="78"/>
        <v>DRAW</v>
      </c>
      <c r="I488" s="14" t="str">
        <f t="shared" si="79"/>
        <v/>
      </c>
      <c r="J488" s="4"/>
    </row>
    <row r="489" spans="1:10" ht="20" customHeight="1">
      <c r="A489" s="4"/>
      <c r="B489" s="16">
        <f>$C$23</f>
        <v>0</v>
      </c>
      <c r="C489" s="16" t="s">
        <v>57</v>
      </c>
      <c r="D489" s="16">
        <f>$F$23</f>
        <v>0</v>
      </c>
      <c r="E489" s="13"/>
      <c r="F489" s="13"/>
      <c r="G489" s="14" t="str">
        <f t="shared" si="77"/>
        <v>DRAW</v>
      </c>
      <c r="H489" s="14" t="str">
        <f t="shared" si="78"/>
        <v>DRAW</v>
      </c>
      <c r="I489" s="14" t="str">
        <f t="shared" si="79"/>
        <v/>
      </c>
      <c r="J489" s="4"/>
    </row>
    <row r="490" spans="1:10" ht="20" customHeight="1">
      <c r="A490" s="4"/>
      <c r="B490" s="16">
        <f>$D$23</f>
        <v>0</v>
      </c>
      <c r="C490" s="16" t="s">
        <v>57</v>
      </c>
      <c r="D490" s="16">
        <f>$E$23</f>
        <v>0</v>
      </c>
      <c r="E490" s="13"/>
      <c r="F490" s="13"/>
      <c r="G490" s="14" t="str">
        <f t="shared" si="77"/>
        <v>DRAW</v>
      </c>
      <c r="H490" s="14" t="str">
        <f t="shared" si="78"/>
        <v>DRAW</v>
      </c>
      <c r="I490" s="14" t="str">
        <f t="shared" si="79"/>
        <v/>
      </c>
      <c r="J490" s="4"/>
    </row>
    <row r="491" spans="1:10" ht="20" customHeight="1">
      <c r="A491" s="4"/>
      <c r="B491" s="18" t="s">
        <v>82</v>
      </c>
      <c r="C491" s="19"/>
      <c r="D491" s="20"/>
      <c r="E491" s="18" t="s">
        <v>55</v>
      </c>
      <c r="F491" s="20"/>
      <c r="G491" s="12" t="s">
        <v>17</v>
      </c>
      <c r="H491" s="12" t="s">
        <v>56</v>
      </c>
      <c r="I491" s="12" t="s">
        <v>23</v>
      </c>
      <c r="J491" s="4"/>
    </row>
    <row r="492" spans="1:10" ht="20" customHeight="1">
      <c r="A492" s="4"/>
      <c r="B492" s="16">
        <f>$C$17</f>
        <v>0</v>
      </c>
      <c r="C492" s="16" t="s">
        <v>57</v>
      </c>
      <c r="D492" s="16">
        <f>$B$15</f>
        <v>0</v>
      </c>
      <c r="E492" s="13"/>
      <c r="F492" s="13"/>
      <c r="G492" s="14" t="str">
        <f t="shared" ref="G492:G507" si="80">IF(E492 &gt; F492, B492, IF(F492 &gt; E492, D492, "DRAW"))</f>
        <v>DRAW</v>
      </c>
      <c r="H492" s="14" t="str">
        <f t="shared" ref="H492:H507" si="81">IF(G492 = "draw", "DRAW", IF(G492 = B492, D492, IF(G492 = D492, B492, "")))</f>
        <v>DRAW</v>
      </c>
      <c r="I492" s="14" t="str">
        <f t="shared" ref="I492:I507" si="82">IF(AND(G492="draw", E492&lt;&gt;"", F492&lt;&gt;""), "DRAW", "")</f>
        <v/>
      </c>
      <c r="J492" s="4"/>
    </row>
    <row r="493" spans="1:10" ht="20" customHeight="1">
      <c r="A493" s="4"/>
      <c r="B493" s="16">
        <f>$B$17</f>
        <v>0</v>
      </c>
      <c r="C493" s="16" t="s">
        <v>57</v>
      </c>
      <c r="D493" s="16">
        <f>$D$17</f>
        <v>0</v>
      </c>
      <c r="E493" s="13"/>
      <c r="F493" s="13"/>
      <c r="G493" s="14" t="str">
        <f t="shared" si="80"/>
        <v>DRAW</v>
      </c>
      <c r="H493" s="14" t="str">
        <f t="shared" si="81"/>
        <v>DRAW</v>
      </c>
      <c r="I493" s="14" t="str">
        <f t="shared" si="82"/>
        <v/>
      </c>
      <c r="J493" s="4"/>
    </row>
    <row r="494" spans="1:10" ht="20" customHeight="1">
      <c r="A494" s="4"/>
      <c r="B494" s="16">
        <f>$F$15</f>
        <v>0</v>
      </c>
      <c r="C494" s="16" t="s">
        <v>57</v>
      </c>
      <c r="D494" s="16">
        <f>$E$17</f>
        <v>0</v>
      </c>
      <c r="E494" s="13"/>
      <c r="F494" s="13"/>
      <c r="G494" s="14" t="str">
        <f t="shared" si="80"/>
        <v>DRAW</v>
      </c>
      <c r="H494" s="14" t="str">
        <f t="shared" si="81"/>
        <v>DRAW</v>
      </c>
      <c r="I494" s="14" t="str">
        <f t="shared" si="82"/>
        <v/>
      </c>
      <c r="J494" s="4"/>
    </row>
    <row r="495" spans="1:10" ht="20" customHeight="1">
      <c r="A495" s="4"/>
      <c r="B495" s="16">
        <f>$E$15</f>
        <v>0</v>
      </c>
      <c r="C495" s="16" t="s">
        <v>57</v>
      </c>
      <c r="D495" s="16">
        <f>$F$17</f>
        <v>0</v>
      </c>
      <c r="E495" s="13"/>
      <c r="F495" s="13"/>
      <c r="G495" s="14" t="str">
        <f t="shared" si="80"/>
        <v>DRAW</v>
      </c>
      <c r="H495" s="14" t="str">
        <f t="shared" si="81"/>
        <v>DRAW</v>
      </c>
      <c r="I495" s="14" t="str">
        <f t="shared" si="82"/>
        <v/>
      </c>
      <c r="J495" s="4"/>
    </row>
    <row r="496" spans="1:10" ht="20" customHeight="1">
      <c r="A496" s="4"/>
      <c r="B496" s="16">
        <f>$D$15</f>
        <v>0</v>
      </c>
      <c r="C496" s="16" t="s">
        <v>57</v>
      </c>
      <c r="D496" s="16">
        <f>$B$19</f>
        <v>0</v>
      </c>
      <c r="E496" s="13"/>
      <c r="F496" s="13"/>
      <c r="G496" s="14" t="str">
        <f t="shared" si="80"/>
        <v>DRAW</v>
      </c>
      <c r="H496" s="14" t="str">
        <f t="shared" si="81"/>
        <v>DRAW</v>
      </c>
      <c r="I496" s="14" t="str">
        <f t="shared" si="82"/>
        <v/>
      </c>
      <c r="J496" s="4"/>
    </row>
    <row r="497" spans="1:10" ht="20" customHeight="1">
      <c r="A497" s="4"/>
      <c r="B497" s="16">
        <f>$C$15</f>
        <v>0</v>
      </c>
      <c r="C497" s="16" t="s">
        <v>57</v>
      </c>
      <c r="D497" s="16">
        <f>$C$19</f>
        <v>0</v>
      </c>
      <c r="E497" s="13"/>
      <c r="F497" s="13"/>
      <c r="G497" s="14" t="str">
        <f t="shared" si="80"/>
        <v>DRAW</v>
      </c>
      <c r="H497" s="14" t="str">
        <f t="shared" si="81"/>
        <v>DRAW</v>
      </c>
      <c r="I497" s="14" t="str">
        <f t="shared" si="82"/>
        <v/>
      </c>
      <c r="J497" s="4"/>
    </row>
    <row r="498" spans="1:10" ht="20" customHeight="1">
      <c r="A498" s="4"/>
      <c r="B498" s="16">
        <f>$C$27</f>
        <v>0</v>
      </c>
      <c r="C498" s="16" t="s">
        <v>57</v>
      </c>
      <c r="D498" s="16">
        <f>$D$19</f>
        <v>0</v>
      </c>
      <c r="E498" s="13"/>
      <c r="F498" s="13"/>
      <c r="G498" s="14" t="str">
        <f t="shared" si="80"/>
        <v>DRAW</v>
      </c>
      <c r="H498" s="14" t="str">
        <f t="shared" si="81"/>
        <v>DRAW</v>
      </c>
      <c r="I498" s="14" t="str">
        <f t="shared" si="82"/>
        <v/>
      </c>
      <c r="J498" s="4"/>
    </row>
    <row r="499" spans="1:10" ht="20" customHeight="1">
      <c r="A499" s="4"/>
      <c r="B499" s="16">
        <f>$B$27</f>
        <v>0</v>
      </c>
      <c r="C499" s="16" t="s">
        <v>57</v>
      </c>
      <c r="D499" s="16">
        <f>$E$19</f>
        <v>0</v>
      </c>
      <c r="E499" s="13"/>
      <c r="F499" s="13"/>
      <c r="G499" s="14" t="str">
        <f t="shared" si="80"/>
        <v>DRAW</v>
      </c>
      <c r="H499" s="14" t="str">
        <f t="shared" si="81"/>
        <v>DRAW</v>
      </c>
      <c r="I499" s="14" t="str">
        <f t="shared" si="82"/>
        <v/>
      </c>
      <c r="J499" s="4"/>
    </row>
    <row r="500" spans="1:10" ht="20" customHeight="1">
      <c r="A500" s="4"/>
      <c r="B500" s="16">
        <f>$F$25</f>
        <v>0</v>
      </c>
      <c r="C500" s="16" t="s">
        <v>57</v>
      </c>
      <c r="D500" s="16">
        <f>$F$19</f>
        <v>0</v>
      </c>
      <c r="E500" s="13"/>
      <c r="F500" s="13"/>
      <c r="G500" s="14" t="str">
        <f t="shared" si="80"/>
        <v>DRAW</v>
      </c>
      <c r="H500" s="14" t="str">
        <f t="shared" si="81"/>
        <v>DRAW</v>
      </c>
      <c r="I500" s="14" t="str">
        <f t="shared" si="82"/>
        <v/>
      </c>
      <c r="J500" s="4"/>
    </row>
    <row r="501" spans="1:10" ht="20" customHeight="1">
      <c r="A501" s="4"/>
      <c r="B501" s="16">
        <f>$E$25</f>
        <v>0</v>
      </c>
      <c r="C501" s="16" t="s">
        <v>57</v>
      </c>
      <c r="D501" s="16">
        <f>$B$21</f>
        <v>0</v>
      </c>
      <c r="E501" s="13"/>
      <c r="F501" s="13"/>
      <c r="G501" s="14" t="str">
        <f t="shared" si="80"/>
        <v>DRAW</v>
      </c>
      <c r="H501" s="14" t="str">
        <f t="shared" si="81"/>
        <v>DRAW</v>
      </c>
      <c r="I501" s="14" t="str">
        <f t="shared" si="82"/>
        <v/>
      </c>
      <c r="J501" s="4"/>
    </row>
    <row r="502" spans="1:10" ht="20" customHeight="1">
      <c r="A502" s="4"/>
      <c r="B502" s="16">
        <f>$D$25</f>
        <v>0</v>
      </c>
      <c r="C502" s="16" t="s">
        <v>57</v>
      </c>
      <c r="D502" s="16">
        <f>$C$21</f>
        <v>0</v>
      </c>
      <c r="E502" s="13"/>
      <c r="F502" s="13"/>
      <c r="G502" s="14" t="str">
        <f t="shared" si="80"/>
        <v>DRAW</v>
      </c>
      <c r="H502" s="14" t="str">
        <f t="shared" si="81"/>
        <v>DRAW</v>
      </c>
      <c r="I502" s="14" t="str">
        <f t="shared" si="82"/>
        <v/>
      </c>
      <c r="J502" s="4"/>
    </row>
    <row r="503" spans="1:10" ht="20" customHeight="1">
      <c r="A503" s="4"/>
      <c r="B503" s="16">
        <f>$C$25</f>
        <v>0</v>
      </c>
      <c r="C503" s="16" t="s">
        <v>57</v>
      </c>
      <c r="D503" s="16">
        <f>$D$21</f>
        <v>0</v>
      </c>
      <c r="E503" s="13"/>
      <c r="F503" s="13"/>
      <c r="G503" s="14" t="str">
        <f t="shared" si="80"/>
        <v>DRAW</v>
      </c>
      <c r="H503" s="14" t="str">
        <f t="shared" si="81"/>
        <v>DRAW</v>
      </c>
      <c r="I503" s="14" t="str">
        <f t="shared" si="82"/>
        <v/>
      </c>
      <c r="J503" s="4"/>
    </row>
    <row r="504" spans="1:10" ht="20" customHeight="1">
      <c r="A504" s="4"/>
      <c r="B504" s="16">
        <f>$B$25</f>
        <v>0</v>
      </c>
      <c r="C504" s="16" t="s">
        <v>57</v>
      </c>
      <c r="D504" s="16">
        <f>$E$21</f>
        <v>0</v>
      </c>
      <c r="E504" s="13"/>
      <c r="F504" s="13"/>
      <c r="G504" s="14" t="str">
        <f t="shared" si="80"/>
        <v>DRAW</v>
      </c>
      <c r="H504" s="14" t="str">
        <f t="shared" si="81"/>
        <v>DRAW</v>
      </c>
      <c r="I504" s="14" t="str">
        <f t="shared" si="82"/>
        <v/>
      </c>
      <c r="J504" s="4"/>
    </row>
    <row r="505" spans="1:10" ht="20" customHeight="1">
      <c r="A505" s="4"/>
      <c r="B505" s="16">
        <f>$F$23</f>
        <v>0</v>
      </c>
      <c r="C505" s="16" t="s">
        <v>57</v>
      </c>
      <c r="D505" s="16">
        <f>$F$21</f>
        <v>0</v>
      </c>
      <c r="E505" s="13"/>
      <c r="F505" s="13"/>
      <c r="G505" s="14" t="str">
        <f t="shared" si="80"/>
        <v>DRAW</v>
      </c>
      <c r="H505" s="14" t="str">
        <f t="shared" si="81"/>
        <v>DRAW</v>
      </c>
      <c r="I505" s="14" t="str">
        <f t="shared" si="82"/>
        <v/>
      </c>
      <c r="J505" s="4"/>
    </row>
    <row r="506" spans="1:10" ht="20" customHeight="1">
      <c r="A506" s="4"/>
      <c r="B506" s="16">
        <f>$E$23</f>
        <v>0</v>
      </c>
      <c r="C506" s="16" t="s">
        <v>57</v>
      </c>
      <c r="D506" s="16">
        <f>$B$23</f>
        <v>0</v>
      </c>
      <c r="E506" s="13"/>
      <c r="F506" s="13"/>
      <c r="G506" s="14" t="str">
        <f t="shared" si="80"/>
        <v>DRAW</v>
      </c>
      <c r="H506" s="14" t="str">
        <f t="shared" si="81"/>
        <v>DRAW</v>
      </c>
      <c r="I506" s="14" t="str">
        <f t="shared" si="82"/>
        <v/>
      </c>
      <c r="J506" s="4"/>
    </row>
    <row r="507" spans="1:10" ht="20" customHeight="1">
      <c r="A507" s="4"/>
      <c r="B507" s="16">
        <f>$D$23</f>
        <v>0</v>
      </c>
      <c r="C507" s="16" t="s">
        <v>57</v>
      </c>
      <c r="D507" s="16">
        <f>$C$23</f>
        <v>0</v>
      </c>
      <c r="E507" s="13"/>
      <c r="F507" s="13"/>
      <c r="G507" s="14" t="str">
        <f t="shared" si="80"/>
        <v>DRAW</v>
      </c>
      <c r="H507" s="14" t="str">
        <f t="shared" si="81"/>
        <v>DRAW</v>
      </c>
      <c r="I507" s="14" t="str">
        <f t="shared" si="82"/>
        <v/>
      </c>
      <c r="J507" s="4"/>
    </row>
    <row r="508" spans="1:10" ht="20" customHeight="1">
      <c r="A508" s="4"/>
      <c r="B508" s="18" t="s">
        <v>83</v>
      </c>
      <c r="C508" s="19"/>
      <c r="D508" s="20"/>
      <c r="E508" s="18" t="s">
        <v>55</v>
      </c>
      <c r="F508" s="20"/>
      <c r="G508" s="12" t="s">
        <v>17</v>
      </c>
      <c r="H508" s="12" t="s">
        <v>56</v>
      </c>
      <c r="I508" s="12" t="s">
        <v>23</v>
      </c>
      <c r="J508" s="4"/>
    </row>
    <row r="509" spans="1:10" ht="20" customHeight="1">
      <c r="A509" s="4"/>
      <c r="B509" s="16">
        <f>$B$15</f>
        <v>0</v>
      </c>
      <c r="C509" s="16" t="s">
        <v>57</v>
      </c>
      <c r="D509" s="16">
        <f>$B$17</f>
        <v>0</v>
      </c>
      <c r="E509" s="13"/>
      <c r="F509" s="13"/>
      <c r="G509" s="14" t="str">
        <f t="shared" ref="G509:G524" si="83">IF(E509 &gt; F509, B509, IF(F509 &gt; E509, D509, "DRAW"))</f>
        <v>DRAW</v>
      </c>
      <c r="H509" s="14" t="str">
        <f t="shared" ref="H509:H524" si="84">IF(G509 = "draw", "DRAW", IF(G509 = B509, D509, IF(G509 = D509, B509, "")))</f>
        <v>DRAW</v>
      </c>
      <c r="I509" s="14" t="str">
        <f t="shared" ref="I509:I524" si="85">IF(AND(G509="draw", E509&lt;&gt;"", F509&lt;&gt;""), "DRAW", "")</f>
        <v/>
      </c>
      <c r="J509" s="4"/>
    </row>
    <row r="510" spans="1:10" ht="20" customHeight="1">
      <c r="A510" s="4"/>
      <c r="B510" s="16">
        <f>$C$17</f>
        <v>0</v>
      </c>
      <c r="C510" s="16" t="s">
        <v>57</v>
      </c>
      <c r="D510" s="16">
        <f>$F$15</f>
        <v>0</v>
      </c>
      <c r="E510" s="13"/>
      <c r="F510" s="13"/>
      <c r="G510" s="14" t="str">
        <f t="shared" si="83"/>
        <v>DRAW</v>
      </c>
      <c r="H510" s="14" t="str">
        <f t="shared" si="84"/>
        <v>DRAW</v>
      </c>
      <c r="I510" s="14" t="str">
        <f t="shared" si="85"/>
        <v/>
      </c>
      <c r="J510" s="4"/>
    </row>
    <row r="511" spans="1:10" ht="20" customHeight="1">
      <c r="A511" s="4"/>
      <c r="B511" s="16">
        <f>$D$17</f>
        <v>0</v>
      </c>
      <c r="C511" s="16" t="s">
        <v>57</v>
      </c>
      <c r="D511" s="16">
        <f>$E$15</f>
        <v>0</v>
      </c>
      <c r="E511" s="13"/>
      <c r="F511" s="13"/>
      <c r="G511" s="14" t="str">
        <f t="shared" si="83"/>
        <v>DRAW</v>
      </c>
      <c r="H511" s="14" t="str">
        <f t="shared" si="84"/>
        <v>DRAW</v>
      </c>
      <c r="I511" s="14" t="str">
        <f t="shared" si="85"/>
        <v/>
      </c>
      <c r="J511" s="4"/>
    </row>
    <row r="512" spans="1:10" ht="20" customHeight="1">
      <c r="A512" s="4"/>
      <c r="B512" s="16">
        <f>$E$17</f>
        <v>0</v>
      </c>
      <c r="C512" s="16" t="s">
        <v>57</v>
      </c>
      <c r="D512" s="16">
        <f>$D$15</f>
        <v>0</v>
      </c>
      <c r="E512" s="13"/>
      <c r="F512" s="13"/>
      <c r="G512" s="14" t="str">
        <f t="shared" si="83"/>
        <v>DRAW</v>
      </c>
      <c r="H512" s="14" t="str">
        <f t="shared" si="84"/>
        <v>DRAW</v>
      </c>
      <c r="I512" s="14" t="str">
        <f t="shared" si="85"/>
        <v/>
      </c>
      <c r="J512" s="4"/>
    </row>
    <row r="513" spans="1:10" ht="20" customHeight="1">
      <c r="A513" s="4"/>
      <c r="B513" s="16">
        <f>$F$17</f>
        <v>0</v>
      </c>
      <c r="C513" s="16" t="s">
        <v>57</v>
      </c>
      <c r="D513" s="16">
        <f>$C$15</f>
        <v>0</v>
      </c>
      <c r="E513" s="13"/>
      <c r="F513" s="13"/>
      <c r="G513" s="14" t="str">
        <f t="shared" si="83"/>
        <v>DRAW</v>
      </c>
      <c r="H513" s="14" t="str">
        <f t="shared" si="84"/>
        <v>DRAW</v>
      </c>
      <c r="I513" s="14" t="str">
        <f t="shared" si="85"/>
        <v/>
      </c>
      <c r="J513" s="4"/>
    </row>
    <row r="514" spans="1:10" ht="20" customHeight="1">
      <c r="A514" s="4"/>
      <c r="B514" s="16">
        <f>$B$19</f>
        <v>0</v>
      </c>
      <c r="C514" s="16" t="s">
        <v>57</v>
      </c>
      <c r="D514" s="16">
        <f>$C$27</f>
        <v>0</v>
      </c>
      <c r="E514" s="13"/>
      <c r="F514" s="13"/>
      <c r="G514" s="14" t="str">
        <f t="shared" si="83"/>
        <v>DRAW</v>
      </c>
      <c r="H514" s="14" t="str">
        <f t="shared" si="84"/>
        <v>DRAW</v>
      </c>
      <c r="I514" s="14" t="str">
        <f t="shared" si="85"/>
        <v/>
      </c>
      <c r="J514" s="4"/>
    </row>
    <row r="515" spans="1:10" ht="20" customHeight="1">
      <c r="A515" s="4"/>
      <c r="B515" s="16">
        <f>$C$19</f>
        <v>0</v>
      </c>
      <c r="C515" s="16" t="s">
        <v>57</v>
      </c>
      <c r="D515" s="16">
        <f>$B$27</f>
        <v>0</v>
      </c>
      <c r="E515" s="13"/>
      <c r="F515" s="13"/>
      <c r="G515" s="14" t="str">
        <f t="shared" si="83"/>
        <v>DRAW</v>
      </c>
      <c r="H515" s="14" t="str">
        <f t="shared" si="84"/>
        <v>DRAW</v>
      </c>
      <c r="I515" s="14" t="str">
        <f t="shared" si="85"/>
        <v/>
      </c>
      <c r="J515" s="4"/>
    </row>
    <row r="516" spans="1:10" ht="20" customHeight="1">
      <c r="A516" s="4"/>
      <c r="B516" s="16">
        <f>$D$19</f>
        <v>0</v>
      </c>
      <c r="C516" s="16" t="s">
        <v>57</v>
      </c>
      <c r="D516" s="16">
        <f>$F$25</f>
        <v>0</v>
      </c>
      <c r="E516" s="13"/>
      <c r="F516" s="13"/>
      <c r="G516" s="14" t="str">
        <f t="shared" si="83"/>
        <v>DRAW</v>
      </c>
      <c r="H516" s="14" t="str">
        <f t="shared" si="84"/>
        <v>DRAW</v>
      </c>
      <c r="I516" s="14" t="str">
        <f t="shared" si="85"/>
        <v/>
      </c>
      <c r="J516" s="4"/>
    </row>
    <row r="517" spans="1:10" ht="20" customHeight="1">
      <c r="A517" s="4"/>
      <c r="B517" s="16">
        <f>$E$19</f>
        <v>0</v>
      </c>
      <c r="C517" s="16" t="s">
        <v>57</v>
      </c>
      <c r="D517" s="16">
        <f>$E$25</f>
        <v>0</v>
      </c>
      <c r="E517" s="13"/>
      <c r="F517" s="13"/>
      <c r="G517" s="14" t="str">
        <f t="shared" si="83"/>
        <v>DRAW</v>
      </c>
      <c r="H517" s="14" t="str">
        <f t="shared" si="84"/>
        <v>DRAW</v>
      </c>
      <c r="I517" s="14" t="str">
        <f t="shared" si="85"/>
        <v/>
      </c>
      <c r="J517" s="4"/>
    </row>
    <row r="518" spans="1:10" ht="20" customHeight="1">
      <c r="A518" s="4"/>
      <c r="B518" s="16">
        <f>$F$19</f>
        <v>0</v>
      </c>
      <c r="C518" s="16" t="s">
        <v>57</v>
      </c>
      <c r="D518" s="16">
        <f>$D$25</f>
        <v>0</v>
      </c>
      <c r="E518" s="13"/>
      <c r="F518" s="13"/>
      <c r="G518" s="14" t="str">
        <f t="shared" si="83"/>
        <v>DRAW</v>
      </c>
      <c r="H518" s="14" t="str">
        <f t="shared" si="84"/>
        <v>DRAW</v>
      </c>
      <c r="I518" s="14" t="str">
        <f t="shared" si="85"/>
        <v/>
      </c>
      <c r="J518" s="4"/>
    </row>
    <row r="519" spans="1:10" ht="20" customHeight="1">
      <c r="A519" s="4"/>
      <c r="B519" s="16">
        <f>$B$21</f>
        <v>0</v>
      </c>
      <c r="C519" s="16" t="s">
        <v>57</v>
      </c>
      <c r="D519" s="16">
        <f>$C$25</f>
        <v>0</v>
      </c>
      <c r="E519" s="13"/>
      <c r="F519" s="13"/>
      <c r="G519" s="14" t="str">
        <f t="shared" si="83"/>
        <v>DRAW</v>
      </c>
      <c r="H519" s="14" t="str">
        <f t="shared" si="84"/>
        <v>DRAW</v>
      </c>
      <c r="I519" s="14" t="str">
        <f t="shared" si="85"/>
        <v/>
      </c>
      <c r="J519" s="4"/>
    </row>
    <row r="520" spans="1:10" ht="20" customHeight="1">
      <c r="A520" s="4"/>
      <c r="B520" s="16">
        <f>$C$21</f>
        <v>0</v>
      </c>
      <c r="C520" s="16" t="s">
        <v>57</v>
      </c>
      <c r="D520" s="16">
        <f>$B$25</f>
        <v>0</v>
      </c>
      <c r="E520" s="13"/>
      <c r="F520" s="13"/>
      <c r="G520" s="14" t="str">
        <f t="shared" si="83"/>
        <v>DRAW</v>
      </c>
      <c r="H520" s="14" t="str">
        <f t="shared" si="84"/>
        <v>DRAW</v>
      </c>
      <c r="I520" s="14" t="str">
        <f t="shared" si="85"/>
        <v/>
      </c>
      <c r="J520" s="4"/>
    </row>
    <row r="521" spans="1:10" ht="20" customHeight="1">
      <c r="A521" s="4"/>
      <c r="B521" s="16">
        <f>$D$21</f>
        <v>0</v>
      </c>
      <c r="C521" s="16" t="s">
        <v>57</v>
      </c>
      <c r="D521" s="16">
        <f>$F$23</f>
        <v>0</v>
      </c>
      <c r="E521" s="13"/>
      <c r="F521" s="13"/>
      <c r="G521" s="14" t="str">
        <f t="shared" si="83"/>
        <v>DRAW</v>
      </c>
      <c r="H521" s="14" t="str">
        <f t="shared" si="84"/>
        <v>DRAW</v>
      </c>
      <c r="I521" s="14" t="str">
        <f t="shared" si="85"/>
        <v/>
      </c>
      <c r="J521" s="4"/>
    </row>
    <row r="522" spans="1:10" ht="20" customHeight="1">
      <c r="A522" s="4"/>
      <c r="B522" s="16">
        <f>$E$21</f>
        <v>0</v>
      </c>
      <c r="C522" s="16" t="s">
        <v>57</v>
      </c>
      <c r="D522" s="16">
        <f>$E$23</f>
        <v>0</v>
      </c>
      <c r="E522" s="13"/>
      <c r="F522" s="13"/>
      <c r="G522" s="14" t="str">
        <f t="shared" si="83"/>
        <v>DRAW</v>
      </c>
      <c r="H522" s="14" t="str">
        <f t="shared" si="84"/>
        <v>DRAW</v>
      </c>
      <c r="I522" s="14" t="str">
        <f t="shared" si="85"/>
        <v/>
      </c>
      <c r="J522" s="4"/>
    </row>
    <row r="523" spans="1:10" ht="20" customHeight="1">
      <c r="A523" s="4"/>
      <c r="B523" s="16">
        <f>$F$21</f>
        <v>0</v>
      </c>
      <c r="C523" s="16" t="s">
        <v>57</v>
      </c>
      <c r="D523" s="16">
        <f>$D$23</f>
        <v>0</v>
      </c>
      <c r="E523" s="13"/>
      <c r="F523" s="13"/>
      <c r="G523" s="14" t="str">
        <f t="shared" si="83"/>
        <v>DRAW</v>
      </c>
      <c r="H523" s="14" t="str">
        <f t="shared" si="84"/>
        <v>DRAW</v>
      </c>
      <c r="I523" s="14" t="str">
        <f t="shared" si="85"/>
        <v/>
      </c>
      <c r="J523" s="4"/>
    </row>
    <row r="524" spans="1:10" ht="20" customHeight="1">
      <c r="A524" s="4"/>
      <c r="B524" s="16">
        <f>$B$23</f>
        <v>0</v>
      </c>
      <c r="C524" s="16" t="s">
        <v>57</v>
      </c>
      <c r="D524" s="16">
        <f>$C$23</f>
        <v>0</v>
      </c>
      <c r="E524" s="13"/>
      <c r="F524" s="13"/>
      <c r="G524" s="14" t="str">
        <f t="shared" si="83"/>
        <v>DRAW</v>
      </c>
      <c r="H524" s="14" t="str">
        <f t="shared" si="84"/>
        <v>DRAW</v>
      </c>
      <c r="I524" s="14" t="str">
        <f t="shared" si="85"/>
        <v/>
      </c>
      <c r="J524" s="4"/>
    </row>
    <row r="525" spans="1:10" ht="20" customHeight="1">
      <c r="A525" s="4"/>
      <c r="B525" s="18" t="s">
        <v>84</v>
      </c>
      <c r="C525" s="19"/>
      <c r="D525" s="20"/>
      <c r="E525" s="18" t="s">
        <v>55</v>
      </c>
      <c r="F525" s="20"/>
      <c r="G525" s="12" t="s">
        <v>17</v>
      </c>
      <c r="H525" s="12" t="s">
        <v>56</v>
      </c>
      <c r="I525" s="12" t="s">
        <v>23</v>
      </c>
      <c r="J525" s="4"/>
    </row>
    <row r="526" spans="1:10" ht="20" customHeight="1">
      <c r="A526" s="4"/>
      <c r="B526" s="16">
        <f>$F$15</f>
        <v>0</v>
      </c>
      <c r="C526" s="16" t="s">
        <v>57</v>
      </c>
      <c r="D526" s="16">
        <f>$B$15</f>
        <v>0</v>
      </c>
      <c r="E526" s="13"/>
      <c r="F526" s="13"/>
      <c r="G526" s="14" t="str">
        <f t="shared" ref="G526:G541" si="86">IF(E526 &gt; F526, B526, IF(F526 &gt; E526, D526, "DRAW"))</f>
        <v>DRAW</v>
      </c>
      <c r="H526" s="14" t="str">
        <f t="shared" ref="H526:H541" si="87">IF(G526 = "draw", "DRAW", IF(G526 = B526, D526, IF(G526 = D526, B526, "")))</f>
        <v>DRAW</v>
      </c>
      <c r="I526" s="14" t="str">
        <f t="shared" ref="I526:I541" si="88">IF(AND(G526="draw", E526&lt;&gt;"", F526&lt;&gt;""), "DRAW", "")</f>
        <v/>
      </c>
      <c r="J526" s="4"/>
    </row>
    <row r="527" spans="1:10" ht="20" customHeight="1">
      <c r="A527" s="4"/>
      <c r="B527" s="16">
        <f>$E$15</f>
        <v>0</v>
      </c>
      <c r="C527" s="16" t="s">
        <v>57</v>
      </c>
      <c r="D527" s="16">
        <f>$B$17</f>
        <v>0</v>
      </c>
      <c r="E527" s="13"/>
      <c r="F527" s="13"/>
      <c r="G527" s="14" t="str">
        <f t="shared" si="86"/>
        <v>DRAW</v>
      </c>
      <c r="H527" s="14" t="str">
        <f t="shared" si="87"/>
        <v>DRAW</v>
      </c>
      <c r="I527" s="14" t="str">
        <f t="shared" si="88"/>
        <v/>
      </c>
      <c r="J527" s="4"/>
    </row>
    <row r="528" spans="1:10" ht="20" customHeight="1">
      <c r="A528" s="4"/>
      <c r="B528" s="16">
        <f>$D$15</f>
        <v>0</v>
      </c>
      <c r="C528" s="16" t="s">
        <v>57</v>
      </c>
      <c r="D528" s="16">
        <f>$C$17</f>
        <v>0</v>
      </c>
      <c r="E528" s="13"/>
      <c r="F528" s="13"/>
      <c r="G528" s="14" t="str">
        <f t="shared" si="86"/>
        <v>DRAW</v>
      </c>
      <c r="H528" s="14" t="str">
        <f t="shared" si="87"/>
        <v>DRAW</v>
      </c>
      <c r="I528" s="14" t="str">
        <f t="shared" si="88"/>
        <v/>
      </c>
      <c r="J528" s="4"/>
    </row>
    <row r="529" spans="1:10" ht="20" customHeight="1">
      <c r="A529" s="4"/>
      <c r="B529" s="16">
        <f>$C$15</f>
        <v>0</v>
      </c>
      <c r="C529" s="16" t="s">
        <v>57</v>
      </c>
      <c r="D529" s="16">
        <f>$D$17</f>
        <v>0</v>
      </c>
      <c r="E529" s="13"/>
      <c r="F529" s="13"/>
      <c r="G529" s="14" t="str">
        <f t="shared" si="86"/>
        <v>DRAW</v>
      </c>
      <c r="H529" s="14" t="str">
        <f t="shared" si="87"/>
        <v>DRAW</v>
      </c>
      <c r="I529" s="14" t="str">
        <f t="shared" si="88"/>
        <v/>
      </c>
      <c r="J529" s="4"/>
    </row>
    <row r="530" spans="1:10" ht="20" customHeight="1">
      <c r="A530" s="4"/>
      <c r="B530" s="16">
        <f>$C$27</f>
        <v>0</v>
      </c>
      <c r="C530" s="16" t="s">
        <v>57</v>
      </c>
      <c r="D530" s="16">
        <f>$E$17</f>
        <v>0</v>
      </c>
      <c r="E530" s="13"/>
      <c r="F530" s="13"/>
      <c r="G530" s="14" t="str">
        <f t="shared" si="86"/>
        <v>DRAW</v>
      </c>
      <c r="H530" s="14" t="str">
        <f t="shared" si="87"/>
        <v>DRAW</v>
      </c>
      <c r="I530" s="14" t="str">
        <f t="shared" si="88"/>
        <v/>
      </c>
      <c r="J530" s="4"/>
    </row>
    <row r="531" spans="1:10" ht="20" customHeight="1">
      <c r="A531" s="4"/>
      <c r="B531" s="16">
        <f>$B$27</f>
        <v>0</v>
      </c>
      <c r="C531" s="16" t="s">
        <v>57</v>
      </c>
      <c r="D531" s="16">
        <f>$F$17</f>
        <v>0</v>
      </c>
      <c r="E531" s="13"/>
      <c r="F531" s="13"/>
      <c r="G531" s="14" t="str">
        <f t="shared" si="86"/>
        <v>DRAW</v>
      </c>
      <c r="H531" s="14" t="str">
        <f t="shared" si="87"/>
        <v>DRAW</v>
      </c>
      <c r="I531" s="14" t="str">
        <f t="shared" si="88"/>
        <v/>
      </c>
      <c r="J531" s="4"/>
    </row>
    <row r="532" spans="1:10" ht="20" customHeight="1">
      <c r="A532" s="4"/>
      <c r="B532" s="16">
        <f>$F$25</f>
        <v>0</v>
      </c>
      <c r="C532" s="16" t="s">
        <v>57</v>
      </c>
      <c r="D532" s="16">
        <f>$B$19</f>
        <v>0</v>
      </c>
      <c r="E532" s="13"/>
      <c r="F532" s="13"/>
      <c r="G532" s="14" t="str">
        <f t="shared" si="86"/>
        <v>DRAW</v>
      </c>
      <c r="H532" s="14" t="str">
        <f t="shared" si="87"/>
        <v>DRAW</v>
      </c>
      <c r="I532" s="14" t="str">
        <f t="shared" si="88"/>
        <v/>
      </c>
      <c r="J532" s="4"/>
    </row>
    <row r="533" spans="1:10" ht="20" customHeight="1">
      <c r="A533" s="4"/>
      <c r="B533" s="16">
        <f>$E$25</f>
        <v>0</v>
      </c>
      <c r="C533" s="16" t="s">
        <v>57</v>
      </c>
      <c r="D533" s="16">
        <f>$C$19</f>
        <v>0</v>
      </c>
      <c r="E533" s="13"/>
      <c r="F533" s="13"/>
      <c r="G533" s="14" t="str">
        <f t="shared" si="86"/>
        <v>DRAW</v>
      </c>
      <c r="H533" s="14" t="str">
        <f t="shared" si="87"/>
        <v>DRAW</v>
      </c>
      <c r="I533" s="14" t="str">
        <f t="shared" si="88"/>
        <v/>
      </c>
      <c r="J533" s="4"/>
    </row>
    <row r="534" spans="1:10" ht="20" customHeight="1">
      <c r="A534" s="4"/>
      <c r="B534" s="16">
        <f>$D$25</f>
        <v>0</v>
      </c>
      <c r="C534" s="16" t="s">
        <v>57</v>
      </c>
      <c r="D534" s="16">
        <f>$D$19</f>
        <v>0</v>
      </c>
      <c r="E534" s="13"/>
      <c r="F534" s="13"/>
      <c r="G534" s="14" t="str">
        <f t="shared" si="86"/>
        <v>DRAW</v>
      </c>
      <c r="H534" s="14" t="str">
        <f t="shared" si="87"/>
        <v>DRAW</v>
      </c>
      <c r="I534" s="14" t="str">
        <f t="shared" si="88"/>
        <v/>
      </c>
      <c r="J534" s="4"/>
    </row>
    <row r="535" spans="1:10" ht="20" customHeight="1">
      <c r="A535" s="4"/>
      <c r="B535" s="16">
        <f>$C$25</f>
        <v>0</v>
      </c>
      <c r="C535" s="16" t="s">
        <v>57</v>
      </c>
      <c r="D535" s="16">
        <f>$E$19</f>
        <v>0</v>
      </c>
      <c r="E535" s="13"/>
      <c r="F535" s="13"/>
      <c r="G535" s="14" t="str">
        <f t="shared" si="86"/>
        <v>DRAW</v>
      </c>
      <c r="H535" s="14" t="str">
        <f t="shared" si="87"/>
        <v>DRAW</v>
      </c>
      <c r="I535" s="14" t="str">
        <f t="shared" si="88"/>
        <v/>
      </c>
      <c r="J535" s="4"/>
    </row>
    <row r="536" spans="1:10" ht="20" customHeight="1">
      <c r="A536" s="4"/>
      <c r="B536" s="16">
        <f>$B$25</f>
        <v>0</v>
      </c>
      <c r="C536" s="16" t="s">
        <v>57</v>
      </c>
      <c r="D536" s="16">
        <f>$F$19</f>
        <v>0</v>
      </c>
      <c r="E536" s="13"/>
      <c r="F536" s="13"/>
      <c r="G536" s="14" t="str">
        <f t="shared" si="86"/>
        <v>DRAW</v>
      </c>
      <c r="H536" s="14" t="str">
        <f t="shared" si="87"/>
        <v>DRAW</v>
      </c>
      <c r="I536" s="14" t="str">
        <f t="shared" si="88"/>
        <v/>
      </c>
      <c r="J536" s="4"/>
    </row>
    <row r="537" spans="1:10" ht="20" customHeight="1">
      <c r="A537" s="4"/>
      <c r="B537" s="16">
        <f>$F$23</f>
        <v>0</v>
      </c>
      <c r="C537" s="16" t="s">
        <v>57</v>
      </c>
      <c r="D537" s="16">
        <f>$B$21</f>
        <v>0</v>
      </c>
      <c r="E537" s="13"/>
      <c r="F537" s="13"/>
      <c r="G537" s="14" t="str">
        <f t="shared" si="86"/>
        <v>DRAW</v>
      </c>
      <c r="H537" s="14" t="str">
        <f t="shared" si="87"/>
        <v>DRAW</v>
      </c>
      <c r="I537" s="14" t="str">
        <f t="shared" si="88"/>
        <v/>
      </c>
      <c r="J537" s="4"/>
    </row>
    <row r="538" spans="1:10" ht="20" customHeight="1">
      <c r="A538" s="4"/>
      <c r="B538" s="16">
        <f>$E$23</f>
        <v>0</v>
      </c>
      <c r="C538" s="16" t="s">
        <v>57</v>
      </c>
      <c r="D538" s="16">
        <f>$C$21</f>
        <v>0</v>
      </c>
      <c r="E538" s="13"/>
      <c r="F538" s="13"/>
      <c r="G538" s="14" t="str">
        <f t="shared" si="86"/>
        <v>DRAW</v>
      </c>
      <c r="H538" s="14" t="str">
        <f t="shared" si="87"/>
        <v>DRAW</v>
      </c>
      <c r="I538" s="14" t="str">
        <f t="shared" si="88"/>
        <v/>
      </c>
      <c r="J538" s="4"/>
    </row>
    <row r="539" spans="1:10" ht="20" customHeight="1">
      <c r="A539" s="4"/>
      <c r="B539" s="16">
        <f>$D$23</f>
        <v>0</v>
      </c>
      <c r="C539" s="16" t="s">
        <v>57</v>
      </c>
      <c r="D539" s="16">
        <f>$D$21</f>
        <v>0</v>
      </c>
      <c r="E539" s="13"/>
      <c r="F539" s="13"/>
      <c r="G539" s="14" t="str">
        <f t="shared" si="86"/>
        <v>DRAW</v>
      </c>
      <c r="H539" s="14" t="str">
        <f t="shared" si="87"/>
        <v>DRAW</v>
      </c>
      <c r="I539" s="14" t="str">
        <f t="shared" si="88"/>
        <v/>
      </c>
      <c r="J539" s="4"/>
    </row>
    <row r="540" spans="1:10" ht="20" customHeight="1">
      <c r="A540" s="4"/>
      <c r="B540" s="16">
        <f>$C$23</f>
        <v>0</v>
      </c>
      <c r="C540" s="16" t="s">
        <v>57</v>
      </c>
      <c r="D540" s="16">
        <f>$E$21</f>
        <v>0</v>
      </c>
      <c r="E540" s="13"/>
      <c r="F540" s="13"/>
      <c r="G540" s="14" t="str">
        <f t="shared" si="86"/>
        <v>DRAW</v>
      </c>
      <c r="H540" s="14" t="str">
        <f t="shared" si="87"/>
        <v>DRAW</v>
      </c>
      <c r="I540" s="14" t="str">
        <f t="shared" si="88"/>
        <v/>
      </c>
      <c r="J540" s="4"/>
    </row>
    <row r="541" spans="1:10" ht="20" customHeight="1">
      <c r="A541" s="4"/>
      <c r="B541" s="16">
        <f>$B$23</f>
        <v>0</v>
      </c>
      <c r="C541" s="16" t="s">
        <v>57</v>
      </c>
      <c r="D541" s="16">
        <f>$F$21</f>
        <v>0</v>
      </c>
      <c r="E541" s="13"/>
      <c r="F541" s="13"/>
      <c r="G541" s="14" t="str">
        <f t="shared" si="86"/>
        <v>DRAW</v>
      </c>
      <c r="H541" s="14" t="str">
        <f t="shared" si="87"/>
        <v>DRAW</v>
      </c>
      <c r="I541" s="14" t="str">
        <f t="shared" si="88"/>
        <v/>
      </c>
      <c r="J541" s="4"/>
    </row>
    <row r="542" spans="1:10" ht="20" customHeight="1">
      <c r="A542" s="4"/>
      <c r="B542" s="18" t="s">
        <v>85</v>
      </c>
      <c r="C542" s="19"/>
      <c r="D542" s="20"/>
      <c r="E542" s="18" t="s">
        <v>55</v>
      </c>
      <c r="F542" s="20"/>
      <c r="G542" s="12" t="s">
        <v>17</v>
      </c>
      <c r="H542" s="12" t="s">
        <v>56</v>
      </c>
      <c r="I542" s="12" t="s">
        <v>23</v>
      </c>
      <c r="J542" s="4"/>
    </row>
    <row r="543" spans="1:10" ht="20" customHeight="1">
      <c r="A543" s="4"/>
      <c r="B543" s="16">
        <f>$B$15</f>
        <v>0</v>
      </c>
      <c r="C543" s="16" t="s">
        <v>57</v>
      </c>
      <c r="D543" s="16">
        <f>$E$15</f>
        <v>0</v>
      </c>
      <c r="E543" s="13"/>
      <c r="F543" s="13"/>
      <c r="G543" s="14" t="str">
        <f t="shared" ref="G543:G558" si="89">IF(E543 &gt; F543, B543, IF(F543 &gt; E543, D543, "DRAW"))</f>
        <v>DRAW</v>
      </c>
      <c r="H543" s="14" t="str">
        <f t="shared" ref="H543:H558" si="90">IF(G543 = "draw", "DRAW", IF(G543 = B543, D543, IF(G543 = D543, B543, "")))</f>
        <v>DRAW</v>
      </c>
      <c r="I543" s="14" t="str">
        <f t="shared" ref="I543:I558" si="91">IF(AND(G543="draw", E543&lt;&gt;"", F543&lt;&gt;""), "DRAW", "")</f>
        <v/>
      </c>
      <c r="J543" s="4"/>
    </row>
    <row r="544" spans="1:10" ht="20" customHeight="1">
      <c r="A544" s="4"/>
      <c r="B544" s="16">
        <f>$F$15</f>
        <v>0</v>
      </c>
      <c r="C544" s="16" t="s">
        <v>57</v>
      </c>
      <c r="D544" s="16">
        <f>$D$15</f>
        <v>0</v>
      </c>
      <c r="E544" s="13"/>
      <c r="F544" s="13"/>
      <c r="G544" s="14" t="str">
        <f t="shared" si="89"/>
        <v>DRAW</v>
      </c>
      <c r="H544" s="14" t="str">
        <f t="shared" si="90"/>
        <v>DRAW</v>
      </c>
      <c r="I544" s="14" t="str">
        <f t="shared" si="91"/>
        <v/>
      </c>
      <c r="J544" s="4"/>
    </row>
    <row r="545" spans="1:10" ht="20" customHeight="1">
      <c r="A545" s="4"/>
      <c r="B545" s="16">
        <f>$B$17</f>
        <v>0</v>
      </c>
      <c r="C545" s="16" t="s">
        <v>57</v>
      </c>
      <c r="D545" s="16">
        <f>$C$15</f>
        <v>0</v>
      </c>
      <c r="E545" s="13"/>
      <c r="F545" s="13"/>
      <c r="G545" s="14" t="str">
        <f t="shared" si="89"/>
        <v>DRAW</v>
      </c>
      <c r="H545" s="14" t="str">
        <f t="shared" si="90"/>
        <v>DRAW</v>
      </c>
      <c r="I545" s="14" t="str">
        <f t="shared" si="91"/>
        <v/>
      </c>
      <c r="J545" s="4"/>
    </row>
    <row r="546" spans="1:10" ht="20" customHeight="1">
      <c r="A546" s="4"/>
      <c r="B546" s="16">
        <f>$C$17</f>
        <v>0</v>
      </c>
      <c r="C546" s="16" t="s">
        <v>57</v>
      </c>
      <c r="D546" s="16">
        <f>$C$27</f>
        <v>0</v>
      </c>
      <c r="E546" s="13"/>
      <c r="F546" s="13"/>
      <c r="G546" s="14" t="str">
        <f t="shared" si="89"/>
        <v>DRAW</v>
      </c>
      <c r="H546" s="14" t="str">
        <f t="shared" si="90"/>
        <v>DRAW</v>
      </c>
      <c r="I546" s="14" t="str">
        <f t="shared" si="91"/>
        <v/>
      </c>
      <c r="J546" s="4"/>
    </row>
    <row r="547" spans="1:10" ht="20" customHeight="1">
      <c r="A547" s="4"/>
      <c r="B547" s="16">
        <f>$D$17</f>
        <v>0</v>
      </c>
      <c r="C547" s="16" t="s">
        <v>57</v>
      </c>
      <c r="D547" s="16">
        <f>$B$27</f>
        <v>0</v>
      </c>
      <c r="E547" s="13"/>
      <c r="F547" s="13"/>
      <c r="G547" s="14" t="str">
        <f t="shared" si="89"/>
        <v>DRAW</v>
      </c>
      <c r="H547" s="14" t="str">
        <f t="shared" si="90"/>
        <v>DRAW</v>
      </c>
      <c r="I547" s="14" t="str">
        <f t="shared" si="91"/>
        <v/>
      </c>
      <c r="J547" s="4"/>
    </row>
    <row r="548" spans="1:10" ht="20" customHeight="1">
      <c r="A548" s="4"/>
      <c r="B548" s="16">
        <f>$E$17</f>
        <v>0</v>
      </c>
      <c r="C548" s="16" t="s">
        <v>57</v>
      </c>
      <c r="D548" s="16">
        <f>$F$25</f>
        <v>0</v>
      </c>
      <c r="E548" s="13"/>
      <c r="F548" s="13"/>
      <c r="G548" s="14" t="str">
        <f t="shared" si="89"/>
        <v>DRAW</v>
      </c>
      <c r="H548" s="14" t="str">
        <f t="shared" si="90"/>
        <v>DRAW</v>
      </c>
      <c r="I548" s="14" t="str">
        <f t="shared" si="91"/>
        <v/>
      </c>
      <c r="J548" s="4"/>
    </row>
    <row r="549" spans="1:10" ht="20" customHeight="1">
      <c r="A549" s="4"/>
      <c r="B549" s="16">
        <f>$F$17</f>
        <v>0</v>
      </c>
      <c r="C549" s="16" t="s">
        <v>57</v>
      </c>
      <c r="D549" s="16">
        <f>$E$25</f>
        <v>0</v>
      </c>
      <c r="E549" s="13"/>
      <c r="F549" s="13"/>
      <c r="G549" s="14" t="str">
        <f t="shared" si="89"/>
        <v>DRAW</v>
      </c>
      <c r="H549" s="14" t="str">
        <f t="shared" si="90"/>
        <v>DRAW</v>
      </c>
      <c r="I549" s="14" t="str">
        <f t="shared" si="91"/>
        <v/>
      </c>
      <c r="J549" s="4"/>
    </row>
    <row r="550" spans="1:10" ht="20" customHeight="1">
      <c r="A550" s="4"/>
      <c r="B550" s="16">
        <f>$B$19</f>
        <v>0</v>
      </c>
      <c r="C550" s="16" t="s">
        <v>57</v>
      </c>
      <c r="D550" s="16">
        <f>$D$25</f>
        <v>0</v>
      </c>
      <c r="E550" s="13"/>
      <c r="F550" s="13"/>
      <c r="G550" s="14" t="str">
        <f t="shared" si="89"/>
        <v>DRAW</v>
      </c>
      <c r="H550" s="14" t="str">
        <f t="shared" si="90"/>
        <v>DRAW</v>
      </c>
      <c r="I550" s="14" t="str">
        <f t="shared" si="91"/>
        <v/>
      </c>
      <c r="J550" s="4"/>
    </row>
    <row r="551" spans="1:10" ht="20" customHeight="1">
      <c r="A551" s="4"/>
      <c r="B551" s="16">
        <f>$C$19</f>
        <v>0</v>
      </c>
      <c r="C551" s="16" t="s">
        <v>57</v>
      </c>
      <c r="D551" s="16">
        <f>$C$25</f>
        <v>0</v>
      </c>
      <c r="E551" s="13"/>
      <c r="F551" s="13"/>
      <c r="G551" s="14" t="str">
        <f t="shared" si="89"/>
        <v>DRAW</v>
      </c>
      <c r="H551" s="14" t="str">
        <f t="shared" si="90"/>
        <v>DRAW</v>
      </c>
      <c r="I551" s="14" t="str">
        <f t="shared" si="91"/>
        <v/>
      </c>
      <c r="J551" s="4"/>
    </row>
    <row r="552" spans="1:10" ht="20" customHeight="1">
      <c r="A552" s="4"/>
      <c r="B552" s="16">
        <f>$D$19</f>
        <v>0</v>
      </c>
      <c r="C552" s="16" t="s">
        <v>57</v>
      </c>
      <c r="D552" s="16">
        <f>$B$25</f>
        <v>0</v>
      </c>
      <c r="E552" s="13"/>
      <c r="F552" s="13"/>
      <c r="G552" s="14" t="str">
        <f t="shared" si="89"/>
        <v>DRAW</v>
      </c>
      <c r="H552" s="14" t="str">
        <f t="shared" si="90"/>
        <v>DRAW</v>
      </c>
      <c r="I552" s="14" t="str">
        <f t="shared" si="91"/>
        <v/>
      </c>
      <c r="J552" s="4"/>
    </row>
    <row r="553" spans="1:10" ht="20" customHeight="1">
      <c r="A553" s="4"/>
      <c r="B553" s="16">
        <f>$E$19</f>
        <v>0</v>
      </c>
      <c r="C553" s="16" t="s">
        <v>57</v>
      </c>
      <c r="D553" s="16">
        <f>$F$23</f>
        <v>0</v>
      </c>
      <c r="E553" s="13"/>
      <c r="F553" s="13"/>
      <c r="G553" s="14" t="str">
        <f t="shared" si="89"/>
        <v>DRAW</v>
      </c>
      <c r="H553" s="14" t="str">
        <f t="shared" si="90"/>
        <v>DRAW</v>
      </c>
      <c r="I553" s="14" t="str">
        <f t="shared" si="91"/>
        <v/>
      </c>
      <c r="J553" s="4"/>
    </row>
    <row r="554" spans="1:10" ht="20" customHeight="1">
      <c r="A554" s="4"/>
      <c r="B554" s="16">
        <f>$F$19</f>
        <v>0</v>
      </c>
      <c r="C554" s="16" t="s">
        <v>57</v>
      </c>
      <c r="D554" s="16">
        <f>$E$23</f>
        <v>0</v>
      </c>
      <c r="E554" s="13"/>
      <c r="F554" s="13"/>
      <c r="G554" s="14" t="str">
        <f t="shared" si="89"/>
        <v>DRAW</v>
      </c>
      <c r="H554" s="14" t="str">
        <f t="shared" si="90"/>
        <v>DRAW</v>
      </c>
      <c r="I554" s="14" t="str">
        <f t="shared" si="91"/>
        <v/>
      </c>
      <c r="J554" s="4"/>
    </row>
    <row r="555" spans="1:10" ht="20" customHeight="1">
      <c r="A555" s="4"/>
      <c r="B555" s="16">
        <f>$B$21</f>
        <v>0</v>
      </c>
      <c r="C555" s="16" t="s">
        <v>57</v>
      </c>
      <c r="D555" s="16">
        <f>$D$23</f>
        <v>0</v>
      </c>
      <c r="E555" s="13"/>
      <c r="F555" s="13"/>
      <c r="G555" s="14" t="str">
        <f t="shared" si="89"/>
        <v>DRAW</v>
      </c>
      <c r="H555" s="14" t="str">
        <f t="shared" si="90"/>
        <v>DRAW</v>
      </c>
      <c r="I555" s="14" t="str">
        <f t="shared" si="91"/>
        <v/>
      </c>
      <c r="J555" s="4"/>
    </row>
    <row r="556" spans="1:10" ht="20" customHeight="1">
      <c r="A556" s="4"/>
      <c r="B556" s="16">
        <f>$C$21</f>
        <v>0</v>
      </c>
      <c r="C556" s="16" t="s">
        <v>57</v>
      </c>
      <c r="D556" s="16">
        <f>$C$23</f>
        <v>0</v>
      </c>
      <c r="E556" s="13"/>
      <c r="F556" s="13"/>
      <c r="G556" s="14" t="str">
        <f t="shared" si="89"/>
        <v>DRAW</v>
      </c>
      <c r="H556" s="14" t="str">
        <f t="shared" si="90"/>
        <v>DRAW</v>
      </c>
      <c r="I556" s="14" t="str">
        <f t="shared" si="91"/>
        <v/>
      </c>
      <c r="J556" s="4"/>
    </row>
    <row r="557" spans="1:10" ht="20" customHeight="1">
      <c r="A557" s="4"/>
      <c r="B557" s="16">
        <f>$D$21</f>
        <v>0</v>
      </c>
      <c r="C557" s="16" t="s">
        <v>57</v>
      </c>
      <c r="D557" s="16">
        <f>$B$23</f>
        <v>0</v>
      </c>
      <c r="E557" s="13"/>
      <c r="F557" s="13"/>
      <c r="G557" s="14" t="str">
        <f t="shared" si="89"/>
        <v>DRAW</v>
      </c>
      <c r="H557" s="14" t="str">
        <f t="shared" si="90"/>
        <v>DRAW</v>
      </c>
      <c r="I557" s="14" t="str">
        <f t="shared" si="91"/>
        <v/>
      </c>
      <c r="J557" s="4"/>
    </row>
    <row r="558" spans="1:10" ht="20" customHeight="1">
      <c r="A558" s="4"/>
      <c r="B558" s="16">
        <f>$E$21</f>
        <v>0</v>
      </c>
      <c r="C558" s="16" t="s">
        <v>57</v>
      </c>
      <c r="D558" s="16">
        <f>$F$21</f>
        <v>0</v>
      </c>
      <c r="E558" s="13"/>
      <c r="F558" s="13"/>
      <c r="G558" s="14" t="str">
        <f t="shared" si="89"/>
        <v>DRAW</v>
      </c>
      <c r="H558" s="14" t="str">
        <f t="shared" si="90"/>
        <v>DRAW</v>
      </c>
      <c r="I558" s="14" t="str">
        <f t="shared" si="91"/>
        <v/>
      </c>
      <c r="J558" s="4"/>
    </row>
    <row r="559" spans="1:10" ht="20" customHeight="1">
      <c r="A559" s="4"/>
      <c r="B559" s="18" t="s">
        <v>86</v>
      </c>
      <c r="C559" s="19"/>
      <c r="D559" s="20"/>
      <c r="E559" s="18" t="s">
        <v>55</v>
      </c>
      <c r="F559" s="20"/>
      <c r="G559" s="12" t="s">
        <v>17</v>
      </c>
      <c r="H559" s="12" t="s">
        <v>56</v>
      </c>
      <c r="I559" s="12" t="s">
        <v>23</v>
      </c>
      <c r="J559" s="4"/>
    </row>
    <row r="560" spans="1:10" ht="20" customHeight="1">
      <c r="A560" s="4"/>
      <c r="B560" s="16">
        <f>$D$15</f>
        <v>0</v>
      </c>
      <c r="C560" s="16" t="s">
        <v>57</v>
      </c>
      <c r="D560" s="16">
        <f>$B$15</f>
        <v>0</v>
      </c>
      <c r="E560" s="13"/>
      <c r="F560" s="13"/>
      <c r="G560" s="14" t="str">
        <f t="shared" ref="G560:G575" si="92">IF(E560 &gt; F560, B560, IF(F560 &gt; E560, D560, "DRAW"))</f>
        <v>DRAW</v>
      </c>
      <c r="H560" s="14" t="str">
        <f t="shared" ref="H560:H575" si="93">IF(G560 = "draw", "DRAW", IF(G560 = B560, D560, IF(G560 = D560, B560, "")))</f>
        <v>DRAW</v>
      </c>
      <c r="I560" s="14" t="str">
        <f t="shared" ref="I560:I575" si="94">IF(AND(G560="draw", E560&lt;&gt;"", F560&lt;&gt;""), "DRAW", "")</f>
        <v/>
      </c>
      <c r="J560" s="4"/>
    </row>
    <row r="561" spans="1:10" ht="20" customHeight="1">
      <c r="A561" s="4"/>
      <c r="B561" s="16">
        <f>$C$15</f>
        <v>0</v>
      </c>
      <c r="C561" s="16" t="s">
        <v>57</v>
      </c>
      <c r="D561" s="16">
        <f>$E$15</f>
        <v>0</v>
      </c>
      <c r="E561" s="13"/>
      <c r="F561" s="13"/>
      <c r="G561" s="14" t="str">
        <f t="shared" si="92"/>
        <v>DRAW</v>
      </c>
      <c r="H561" s="14" t="str">
        <f t="shared" si="93"/>
        <v>DRAW</v>
      </c>
      <c r="I561" s="14" t="str">
        <f t="shared" si="94"/>
        <v/>
      </c>
      <c r="J561" s="4"/>
    </row>
    <row r="562" spans="1:10" ht="20" customHeight="1">
      <c r="A562" s="4"/>
      <c r="B562" s="16">
        <f>$C$27</f>
        <v>0</v>
      </c>
      <c r="C562" s="16" t="s">
        <v>57</v>
      </c>
      <c r="D562" s="16">
        <f>$F$15</f>
        <v>0</v>
      </c>
      <c r="E562" s="13"/>
      <c r="F562" s="13"/>
      <c r="G562" s="14" t="str">
        <f t="shared" si="92"/>
        <v>DRAW</v>
      </c>
      <c r="H562" s="14" t="str">
        <f t="shared" si="93"/>
        <v>DRAW</v>
      </c>
      <c r="I562" s="14" t="str">
        <f t="shared" si="94"/>
        <v/>
      </c>
      <c r="J562" s="4"/>
    </row>
    <row r="563" spans="1:10" ht="20" customHeight="1">
      <c r="A563" s="4"/>
      <c r="B563" s="16">
        <f>$B$27</f>
        <v>0</v>
      </c>
      <c r="C563" s="16" t="s">
        <v>57</v>
      </c>
      <c r="D563" s="16">
        <f>$B$17</f>
        <v>0</v>
      </c>
      <c r="E563" s="13"/>
      <c r="F563" s="13"/>
      <c r="G563" s="14" t="str">
        <f t="shared" si="92"/>
        <v>DRAW</v>
      </c>
      <c r="H563" s="14" t="str">
        <f t="shared" si="93"/>
        <v>DRAW</v>
      </c>
      <c r="I563" s="14" t="str">
        <f t="shared" si="94"/>
        <v/>
      </c>
      <c r="J563" s="4"/>
    </row>
    <row r="564" spans="1:10" ht="20" customHeight="1">
      <c r="A564" s="4"/>
      <c r="B564" s="16">
        <f>$F$25</f>
        <v>0</v>
      </c>
      <c r="C564" s="16" t="s">
        <v>57</v>
      </c>
      <c r="D564" s="16">
        <f>$C$17</f>
        <v>0</v>
      </c>
      <c r="E564" s="13"/>
      <c r="F564" s="13"/>
      <c r="G564" s="14" t="str">
        <f t="shared" si="92"/>
        <v>DRAW</v>
      </c>
      <c r="H564" s="14" t="str">
        <f t="shared" si="93"/>
        <v>DRAW</v>
      </c>
      <c r="I564" s="14" t="str">
        <f t="shared" si="94"/>
        <v/>
      </c>
      <c r="J564" s="4"/>
    </row>
    <row r="565" spans="1:10" ht="20" customHeight="1">
      <c r="A565" s="4"/>
      <c r="B565" s="16">
        <f>$E$25</f>
        <v>0</v>
      </c>
      <c r="C565" s="16" t="s">
        <v>57</v>
      </c>
      <c r="D565" s="16">
        <f>$D$17</f>
        <v>0</v>
      </c>
      <c r="E565" s="13"/>
      <c r="F565" s="13"/>
      <c r="G565" s="14" t="str">
        <f t="shared" si="92"/>
        <v>DRAW</v>
      </c>
      <c r="H565" s="14" t="str">
        <f t="shared" si="93"/>
        <v>DRAW</v>
      </c>
      <c r="I565" s="14" t="str">
        <f t="shared" si="94"/>
        <v/>
      </c>
      <c r="J565" s="4"/>
    </row>
    <row r="566" spans="1:10" ht="20" customHeight="1">
      <c r="A566" s="4"/>
      <c r="B566" s="16">
        <f>$D$25</f>
        <v>0</v>
      </c>
      <c r="C566" s="16" t="s">
        <v>57</v>
      </c>
      <c r="D566" s="16">
        <f>$E$17</f>
        <v>0</v>
      </c>
      <c r="E566" s="13"/>
      <c r="F566" s="13"/>
      <c r="G566" s="14" t="str">
        <f t="shared" si="92"/>
        <v>DRAW</v>
      </c>
      <c r="H566" s="14" t="str">
        <f t="shared" si="93"/>
        <v>DRAW</v>
      </c>
      <c r="I566" s="14" t="str">
        <f t="shared" si="94"/>
        <v/>
      </c>
      <c r="J566" s="4"/>
    </row>
    <row r="567" spans="1:10" ht="20" customHeight="1">
      <c r="A567" s="4"/>
      <c r="B567" s="16">
        <f>$C$25</f>
        <v>0</v>
      </c>
      <c r="C567" s="16" t="s">
        <v>57</v>
      </c>
      <c r="D567" s="16">
        <f>$F$17</f>
        <v>0</v>
      </c>
      <c r="E567" s="13"/>
      <c r="F567" s="13"/>
      <c r="G567" s="14" t="str">
        <f t="shared" si="92"/>
        <v>DRAW</v>
      </c>
      <c r="H567" s="14" t="str">
        <f t="shared" si="93"/>
        <v>DRAW</v>
      </c>
      <c r="I567" s="14" t="str">
        <f t="shared" si="94"/>
        <v/>
      </c>
      <c r="J567" s="4"/>
    </row>
    <row r="568" spans="1:10" ht="20" customHeight="1">
      <c r="A568" s="4"/>
      <c r="B568" s="16">
        <f>$B$25</f>
        <v>0</v>
      </c>
      <c r="C568" s="16" t="s">
        <v>57</v>
      </c>
      <c r="D568" s="16">
        <f>$B$19</f>
        <v>0</v>
      </c>
      <c r="E568" s="13"/>
      <c r="F568" s="13"/>
      <c r="G568" s="14" t="str">
        <f t="shared" si="92"/>
        <v>DRAW</v>
      </c>
      <c r="H568" s="14" t="str">
        <f t="shared" si="93"/>
        <v>DRAW</v>
      </c>
      <c r="I568" s="14" t="str">
        <f t="shared" si="94"/>
        <v/>
      </c>
      <c r="J568" s="4"/>
    </row>
    <row r="569" spans="1:10" ht="20" customHeight="1">
      <c r="A569" s="4"/>
      <c r="B569" s="16">
        <f>$F$23</f>
        <v>0</v>
      </c>
      <c r="C569" s="16" t="s">
        <v>57</v>
      </c>
      <c r="D569" s="16">
        <f>$C$19</f>
        <v>0</v>
      </c>
      <c r="E569" s="13"/>
      <c r="F569" s="13"/>
      <c r="G569" s="14" t="str">
        <f t="shared" si="92"/>
        <v>DRAW</v>
      </c>
      <c r="H569" s="14" t="str">
        <f t="shared" si="93"/>
        <v>DRAW</v>
      </c>
      <c r="I569" s="14" t="str">
        <f t="shared" si="94"/>
        <v/>
      </c>
      <c r="J569" s="4"/>
    </row>
    <row r="570" spans="1:10" ht="20" customHeight="1">
      <c r="A570" s="4"/>
      <c r="B570" s="16">
        <f>$E$23</f>
        <v>0</v>
      </c>
      <c r="C570" s="16" t="s">
        <v>57</v>
      </c>
      <c r="D570" s="16">
        <f>$D$19</f>
        <v>0</v>
      </c>
      <c r="E570" s="13"/>
      <c r="F570" s="13"/>
      <c r="G570" s="14" t="str">
        <f t="shared" si="92"/>
        <v>DRAW</v>
      </c>
      <c r="H570" s="14" t="str">
        <f t="shared" si="93"/>
        <v>DRAW</v>
      </c>
      <c r="I570" s="14" t="str">
        <f t="shared" si="94"/>
        <v/>
      </c>
      <c r="J570" s="4"/>
    </row>
    <row r="571" spans="1:10" ht="20" customHeight="1">
      <c r="A571" s="4"/>
      <c r="B571" s="16">
        <f>$D$23</f>
        <v>0</v>
      </c>
      <c r="C571" s="16" t="s">
        <v>57</v>
      </c>
      <c r="D571" s="16">
        <f>$E$19</f>
        <v>0</v>
      </c>
      <c r="E571" s="13"/>
      <c r="F571" s="13"/>
      <c r="G571" s="14" t="str">
        <f t="shared" si="92"/>
        <v>DRAW</v>
      </c>
      <c r="H571" s="14" t="str">
        <f t="shared" si="93"/>
        <v>DRAW</v>
      </c>
      <c r="I571" s="14" t="str">
        <f t="shared" si="94"/>
        <v/>
      </c>
      <c r="J571" s="4"/>
    </row>
    <row r="572" spans="1:10" ht="20" customHeight="1">
      <c r="A572" s="4"/>
      <c r="B572" s="16">
        <f>$C$23</f>
        <v>0</v>
      </c>
      <c r="C572" s="16" t="s">
        <v>57</v>
      </c>
      <c r="D572" s="16">
        <f>$F$19</f>
        <v>0</v>
      </c>
      <c r="E572" s="13"/>
      <c r="F572" s="13"/>
      <c r="G572" s="14" t="str">
        <f t="shared" si="92"/>
        <v>DRAW</v>
      </c>
      <c r="H572" s="14" t="str">
        <f t="shared" si="93"/>
        <v>DRAW</v>
      </c>
      <c r="I572" s="14" t="str">
        <f t="shared" si="94"/>
        <v/>
      </c>
      <c r="J572" s="4"/>
    </row>
    <row r="573" spans="1:10" ht="20" customHeight="1">
      <c r="A573" s="4"/>
      <c r="B573" s="16">
        <f>$B$23</f>
        <v>0</v>
      </c>
      <c r="C573" s="16" t="s">
        <v>57</v>
      </c>
      <c r="D573" s="16">
        <f>$B$21</f>
        <v>0</v>
      </c>
      <c r="E573" s="13"/>
      <c r="F573" s="13"/>
      <c r="G573" s="14" t="str">
        <f t="shared" si="92"/>
        <v>DRAW</v>
      </c>
      <c r="H573" s="14" t="str">
        <f t="shared" si="93"/>
        <v>DRAW</v>
      </c>
      <c r="I573" s="14" t="str">
        <f t="shared" si="94"/>
        <v/>
      </c>
      <c r="J573" s="4"/>
    </row>
    <row r="574" spans="1:10" ht="20" customHeight="1">
      <c r="A574" s="4"/>
      <c r="B574" s="16">
        <f>$F$21</f>
        <v>0</v>
      </c>
      <c r="C574" s="16" t="s">
        <v>57</v>
      </c>
      <c r="D574" s="16">
        <f>$C$21</f>
        <v>0</v>
      </c>
      <c r="E574" s="13"/>
      <c r="F574" s="13"/>
      <c r="G574" s="14" t="str">
        <f t="shared" si="92"/>
        <v>DRAW</v>
      </c>
      <c r="H574" s="14" t="str">
        <f t="shared" si="93"/>
        <v>DRAW</v>
      </c>
      <c r="I574" s="14" t="str">
        <f t="shared" si="94"/>
        <v/>
      </c>
      <c r="J574" s="4"/>
    </row>
    <row r="575" spans="1:10" ht="20" customHeight="1">
      <c r="A575" s="4"/>
      <c r="B575" s="16">
        <f>$E$21</f>
        <v>0</v>
      </c>
      <c r="C575" s="16" t="s">
        <v>57</v>
      </c>
      <c r="D575" s="16">
        <f>$D$21</f>
        <v>0</v>
      </c>
      <c r="E575" s="13"/>
      <c r="F575" s="13"/>
      <c r="G575" s="14" t="str">
        <f t="shared" si="92"/>
        <v>DRAW</v>
      </c>
      <c r="H575" s="14" t="str">
        <f t="shared" si="93"/>
        <v>DRAW</v>
      </c>
      <c r="I575" s="14" t="str">
        <f t="shared" si="94"/>
        <v/>
      </c>
      <c r="J575" s="4"/>
    </row>
    <row r="576" spans="1:10" ht="20" customHeight="1">
      <c r="A576" s="4"/>
      <c r="B576" s="18" t="s">
        <v>87</v>
      </c>
      <c r="C576" s="19"/>
      <c r="D576" s="20"/>
      <c r="E576" s="18" t="s">
        <v>55</v>
      </c>
      <c r="F576" s="20"/>
      <c r="G576" s="12" t="s">
        <v>17</v>
      </c>
      <c r="H576" s="12" t="s">
        <v>56</v>
      </c>
      <c r="I576" s="12" t="s">
        <v>23</v>
      </c>
      <c r="J576" s="4"/>
    </row>
    <row r="577" spans="1:10" ht="20" customHeight="1">
      <c r="A577" s="4"/>
      <c r="B577" s="16">
        <f>$B$15</f>
        <v>0</v>
      </c>
      <c r="C577" s="16" t="s">
        <v>57</v>
      </c>
      <c r="D577" s="16">
        <f>$C$15</f>
        <v>0</v>
      </c>
      <c r="E577" s="13"/>
      <c r="F577" s="13"/>
      <c r="G577" s="14" t="str">
        <f t="shared" ref="G577:G592" si="95">IF(E577 &gt; F577, B577, IF(F577 &gt; E577, D577, "DRAW"))</f>
        <v>DRAW</v>
      </c>
      <c r="H577" s="14" t="str">
        <f t="shared" ref="H577:H592" si="96">IF(G577 = "draw", "DRAW", IF(G577 = B577, D577, IF(G577 = D577, B577, "")))</f>
        <v>DRAW</v>
      </c>
      <c r="I577" s="14" t="str">
        <f t="shared" ref="I577:I592" si="97">IF(AND(G577="draw", E577&lt;&gt;"", F577&lt;&gt;""), "DRAW", "")</f>
        <v/>
      </c>
      <c r="J577" s="4"/>
    </row>
    <row r="578" spans="1:10" ht="20" customHeight="1">
      <c r="A578" s="4"/>
      <c r="B578" s="16">
        <f>$D$15</f>
        <v>0</v>
      </c>
      <c r="C578" s="16" t="s">
        <v>57</v>
      </c>
      <c r="D578" s="16">
        <f>$C$27</f>
        <v>0</v>
      </c>
      <c r="E578" s="13"/>
      <c r="F578" s="13"/>
      <c r="G578" s="14" t="str">
        <f t="shared" si="95"/>
        <v>DRAW</v>
      </c>
      <c r="H578" s="14" t="str">
        <f t="shared" si="96"/>
        <v>DRAW</v>
      </c>
      <c r="I578" s="14" t="str">
        <f t="shared" si="97"/>
        <v/>
      </c>
      <c r="J578" s="4"/>
    </row>
    <row r="579" spans="1:10" ht="20" customHeight="1">
      <c r="A579" s="4"/>
      <c r="B579" s="16">
        <f>$E$15</f>
        <v>0</v>
      </c>
      <c r="C579" s="16" t="s">
        <v>57</v>
      </c>
      <c r="D579" s="16">
        <f>$B$27</f>
        <v>0</v>
      </c>
      <c r="E579" s="13"/>
      <c r="F579" s="13"/>
      <c r="G579" s="14" t="str">
        <f t="shared" si="95"/>
        <v>DRAW</v>
      </c>
      <c r="H579" s="14" t="str">
        <f t="shared" si="96"/>
        <v>DRAW</v>
      </c>
      <c r="I579" s="14" t="str">
        <f t="shared" si="97"/>
        <v/>
      </c>
      <c r="J579" s="4"/>
    </row>
    <row r="580" spans="1:10" ht="20" customHeight="1">
      <c r="A580" s="4"/>
      <c r="B580" s="16">
        <f>$F$15</f>
        <v>0</v>
      </c>
      <c r="C580" s="16" t="s">
        <v>57</v>
      </c>
      <c r="D580" s="16">
        <f>$F$25</f>
        <v>0</v>
      </c>
      <c r="E580" s="13"/>
      <c r="F580" s="13"/>
      <c r="G580" s="14" t="str">
        <f t="shared" si="95"/>
        <v>DRAW</v>
      </c>
      <c r="H580" s="14" t="str">
        <f t="shared" si="96"/>
        <v>DRAW</v>
      </c>
      <c r="I580" s="14" t="str">
        <f t="shared" si="97"/>
        <v/>
      </c>
      <c r="J580" s="4"/>
    </row>
    <row r="581" spans="1:10" ht="20" customHeight="1">
      <c r="A581" s="4"/>
      <c r="B581" s="16">
        <f>$B$17</f>
        <v>0</v>
      </c>
      <c r="C581" s="16" t="s">
        <v>57</v>
      </c>
      <c r="D581" s="16">
        <f>$E$25</f>
        <v>0</v>
      </c>
      <c r="E581" s="13"/>
      <c r="F581" s="13"/>
      <c r="G581" s="14" t="str">
        <f t="shared" si="95"/>
        <v>DRAW</v>
      </c>
      <c r="H581" s="14" t="str">
        <f t="shared" si="96"/>
        <v>DRAW</v>
      </c>
      <c r="I581" s="14" t="str">
        <f t="shared" si="97"/>
        <v/>
      </c>
      <c r="J581" s="4"/>
    </row>
    <row r="582" spans="1:10" ht="20" customHeight="1">
      <c r="A582" s="4"/>
      <c r="B582" s="16">
        <f>$C$17</f>
        <v>0</v>
      </c>
      <c r="C582" s="16" t="s">
        <v>57</v>
      </c>
      <c r="D582" s="16">
        <f>$D$25</f>
        <v>0</v>
      </c>
      <c r="E582" s="13"/>
      <c r="F582" s="13"/>
      <c r="G582" s="14" t="str">
        <f t="shared" si="95"/>
        <v>DRAW</v>
      </c>
      <c r="H582" s="14" t="str">
        <f t="shared" si="96"/>
        <v>DRAW</v>
      </c>
      <c r="I582" s="14" t="str">
        <f t="shared" si="97"/>
        <v/>
      </c>
      <c r="J582" s="4"/>
    </row>
    <row r="583" spans="1:10" ht="20" customHeight="1">
      <c r="A583" s="4"/>
      <c r="B583" s="16">
        <f>$D$17</f>
        <v>0</v>
      </c>
      <c r="C583" s="16" t="s">
        <v>57</v>
      </c>
      <c r="D583" s="16">
        <f>$C$25</f>
        <v>0</v>
      </c>
      <c r="E583" s="13"/>
      <c r="F583" s="13"/>
      <c r="G583" s="14" t="str">
        <f t="shared" si="95"/>
        <v>DRAW</v>
      </c>
      <c r="H583" s="14" t="str">
        <f t="shared" si="96"/>
        <v>DRAW</v>
      </c>
      <c r="I583" s="14" t="str">
        <f t="shared" si="97"/>
        <v/>
      </c>
      <c r="J583" s="4"/>
    </row>
    <row r="584" spans="1:10" ht="20" customHeight="1">
      <c r="A584" s="4"/>
      <c r="B584" s="16">
        <f>$E$17</f>
        <v>0</v>
      </c>
      <c r="C584" s="16" t="s">
        <v>57</v>
      </c>
      <c r="D584" s="16">
        <f>$B$25</f>
        <v>0</v>
      </c>
      <c r="E584" s="13"/>
      <c r="F584" s="13"/>
      <c r="G584" s="14" t="str">
        <f t="shared" si="95"/>
        <v>DRAW</v>
      </c>
      <c r="H584" s="14" t="str">
        <f t="shared" si="96"/>
        <v>DRAW</v>
      </c>
      <c r="I584" s="14" t="str">
        <f t="shared" si="97"/>
        <v/>
      </c>
      <c r="J584" s="4"/>
    </row>
    <row r="585" spans="1:10" ht="20" customHeight="1">
      <c r="A585" s="4"/>
      <c r="B585" s="16">
        <f>$F$17</f>
        <v>0</v>
      </c>
      <c r="C585" s="16" t="s">
        <v>57</v>
      </c>
      <c r="D585" s="16">
        <f>$F$23</f>
        <v>0</v>
      </c>
      <c r="E585" s="13"/>
      <c r="F585" s="13"/>
      <c r="G585" s="14" t="str">
        <f t="shared" si="95"/>
        <v>DRAW</v>
      </c>
      <c r="H585" s="14" t="str">
        <f t="shared" si="96"/>
        <v>DRAW</v>
      </c>
      <c r="I585" s="14" t="str">
        <f t="shared" si="97"/>
        <v/>
      </c>
      <c r="J585" s="4"/>
    </row>
    <row r="586" spans="1:10" ht="20" customHeight="1">
      <c r="A586" s="4"/>
      <c r="B586" s="16">
        <f>$B$19</f>
        <v>0</v>
      </c>
      <c r="C586" s="16" t="s">
        <v>57</v>
      </c>
      <c r="D586" s="16">
        <f>$E$23</f>
        <v>0</v>
      </c>
      <c r="E586" s="13"/>
      <c r="F586" s="13"/>
      <c r="G586" s="14" t="str">
        <f t="shared" si="95"/>
        <v>DRAW</v>
      </c>
      <c r="H586" s="14" t="str">
        <f t="shared" si="96"/>
        <v>DRAW</v>
      </c>
      <c r="I586" s="14" t="str">
        <f t="shared" si="97"/>
        <v/>
      </c>
      <c r="J586" s="4"/>
    </row>
    <row r="587" spans="1:10" ht="20" customHeight="1">
      <c r="A587" s="4"/>
      <c r="B587" s="16">
        <f>$C$19</f>
        <v>0</v>
      </c>
      <c r="C587" s="16" t="s">
        <v>57</v>
      </c>
      <c r="D587" s="16">
        <f>$D$23</f>
        <v>0</v>
      </c>
      <c r="E587" s="13"/>
      <c r="F587" s="13"/>
      <c r="G587" s="14" t="str">
        <f t="shared" si="95"/>
        <v>DRAW</v>
      </c>
      <c r="H587" s="14" t="str">
        <f t="shared" si="96"/>
        <v>DRAW</v>
      </c>
      <c r="I587" s="14" t="str">
        <f t="shared" si="97"/>
        <v/>
      </c>
      <c r="J587" s="4"/>
    </row>
    <row r="588" spans="1:10" ht="20" customHeight="1">
      <c r="A588" s="4"/>
      <c r="B588" s="16">
        <f>$D$19</f>
        <v>0</v>
      </c>
      <c r="C588" s="16" t="s">
        <v>57</v>
      </c>
      <c r="D588" s="16">
        <f>$C$23</f>
        <v>0</v>
      </c>
      <c r="E588" s="13"/>
      <c r="F588" s="13"/>
      <c r="G588" s="14" t="str">
        <f t="shared" si="95"/>
        <v>DRAW</v>
      </c>
      <c r="H588" s="14" t="str">
        <f t="shared" si="96"/>
        <v>DRAW</v>
      </c>
      <c r="I588" s="14" t="str">
        <f t="shared" si="97"/>
        <v/>
      </c>
      <c r="J588" s="4"/>
    </row>
    <row r="589" spans="1:10" ht="20" customHeight="1">
      <c r="A589" s="4"/>
      <c r="B589" s="16">
        <f>$E$19</f>
        <v>0</v>
      </c>
      <c r="C589" s="16" t="s">
        <v>57</v>
      </c>
      <c r="D589" s="16">
        <f>$B$23</f>
        <v>0</v>
      </c>
      <c r="E589" s="13"/>
      <c r="F589" s="13"/>
      <c r="G589" s="14" t="str">
        <f t="shared" si="95"/>
        <v>DRAW</v>
      </c>
      <c r="H589" s="14" t="str">
        <f t="shared" si="96"/>
        <v>DRAW</v>
      </c>
      <c r="I589" s="14" t="str">
        <f t="shared" si="97"/>
        <v/>
      </c>
      <c r="J589" s="4"/>
    </row>
    <row r="590" spans="1:10" ht="20" customHeight="1">
      <c r="A590" s="4"/>
      <c r="B590" s="16">
        <f>$F$19</f>
        <v>0</v>
      </c>
      <c r="C590" s="16" t="s">
        <v>57</v>
      </c>
      <c r="D590" s="16">
        <f>$F$21</f>
        <v>0</v>
      </c>
      <c r="E590" s="13"/>
      <c r="F590" s="13"/>
      <c r="G590" s="14" t="str">
        <f t="shared" si="95"/>
        <v>DRAW</v>
      </c>
      <c r="H590" s="14" t="str">
        <f t="shared" si="96"/>
        <v>DRAW</v>
      </c>
      <c r="I590" s="14" t="str">
        <f t="shared" si="97"/>
        <v/>
      </c>
      <c r="J590" s="4"/>
    </row>
    <row r="591" spans="1:10" ht="20" customHeight="1">
      <c r="A591" s="4"/>
      <c r="B591" s="16">
        <f>$B$21</f>
        <v>0</v>
      </c>
      <c r="C591" s="16" t="s">
        <v>57</v>
      </c>
      <c r="D591" s="16">
        <f>$E$21</f>
        <v>0</v>
      </c>
      <c r="E591" s="13"/>
      <c r="F591" s="13"/>
      <c r="G591" s="14" t="str">
        <f t="shared" si="95"/>
        <v>DRAW</v>
      </c>
      <c r="H591" s="14" t="str">
        <f t="shared" si="96"/>
        <v>DRAW</v>
      </c>
      <c r="I591" s="14" t="str">
        <f t="shared" si="97"/>
        <v/>
      </c>
      <c r="J591" s="4"/>
    </row>
    <row r="592" spans="1:10" ht="20" customHeight="1">
      <c r="A592" s="4"/>
      <c r="B592" s="16">
        <f>$C$21</f>
        <v>0</v>
      </c>
      <c r="C592" s="16" t="s">
        <v>57</v>
      </c>
      <c r="D592" s="16">
        <f>$D$21</f>
        <v>0</v>
      </c>
      <c r="E592" s="13"/>
      <c r="F592" s="13"/>
      <c r="G592" s="14" t="str">
        <f t="shared" si="95"/>
        <v>DRAW</v>
      </c>
      <c r="H592" s="14" t="str">
        <f t="shared" si="96"/>
        <v>DRAW</v>
      </c>
      <c r="I592" s="14" t="str">
        <f t="shared" si="97"/>
        <v/>
      </c>
      <c r="J592" s="4"/>
    </row>
    <row r="593" spans="1:10" ht="20" customHeight="1">
      <c r="A593" s="4"/>
      <c r="B593" s="4"/>
      <c r="C593" s="4"/>
      <c r="D593" s="4"/>
      <c r="E593" s="4"/>
      <c r="F593" s="4"/>
      <c r="G593" s="3"/>
      <c r="H593" s="3"/>
      <c r="I593" s="3"/>
      <c r="J593" s="4"/>
    </row>
    <row r="594" spans="1:10" s="30" customFormat="1" ht="15.75" customHeight="1"/>
    <row r="595" spans="1:10" s="30" customFormat="1" ht="15.75" customHeight="1"/>
    <row r="596" spans="1:10" s="30" customFormat="1" ht="15.75" customHeight="1"/>
    <row r="597" spans="1:10" s="30" customFormat="1" ht="15.75" customHeight="1"/>
    <row r="598" spans="1:10" s="30" customFormat="1" ht="15.75" customHeight="1"/>
    <row r="599" spans="1:10" s="30" customFormat="1" ht="15.75" customHeight="1"/>
    <row r="600" spans="1:10" s="30" customFormat="1" ht="15.75" customHeight="1"/>
    <row r="601" spans="1:10" s="30" customFormat="1" ht="15.75" customHeight="1"/>
    <row r="602" spans="1:10" s="30" customFormat="1" ht="15.75" customHeight="1"/>
    <row r="603" spans="1:10" s="30" customFormat="1" ht="15.75" customHeight="1"/>
    <row r="604" spans="1:10" s="30" customFormat="1" ht="15.75" customHeight="1"/>
    <row r="605" spans="1:10" s="30" customFormat="1" ht="15.75" customHeight="1"/>
    <row r="606" spans="1:10" s="30" customFormat="1" ht="15.75" customHeight="1"/>
    <row r="607" spans="1:10" s="30" customFormat="1" ht="15.75" customHeight="1"/>
    <row r="608" spans="1:10" s="30" customFormat="1" ht="15.75" customHeight="1"/>
    <row r="609" s="30" customFormat="1" ht="15.75" customHeight="1"/>
    <row r="610" s="30" customFormat="1" ht="15.75" customHeight="1"/>
    <row r="611" s="30" customFormat="1" ht="15.75" customHeight="1"/>
    <row r="612" s="30" customFormat="1" ht="15.75" customHeight="1"/>
    <row r="613" s="30" customFormat="1" ht="15.75" customHeight="1"/>
    <row r="614" s="30" customFormat="1" ht="15.75" customHeight="1"/>
    <row r="615" s="30" customFormat="1" ht="15.75" customHeight="1"/>
    <row r="616" s="30" customFormat="1" ht="15.75" customHeight="1"/>
    <row r="617" s="30" customFormat="1" ht="15.75" customHeight="1"/>
    <row r="618" s="30" customFormat="1" ht="15.75" customHeight="1"/>
    <row r="619" s="30" customFormat="1" ht="15.75" customHeight="1"/>
    <row r="620" s="30" customFormat="1" ht="15.75" customHeight="1"/>
    <row r="621" s="30" customFormat="1" ht="15.75" customHeight="1"/>
    <row r="622" s="30" customFormat="1" ht="15.75" customHeight="1"/>
    <row r="623" s="30" customFormat="1" ht="15.75" customHeight="1"/>
    <row r="624" s="30" customFormat="1" ht="15.75" customHeight="1"/>
    <row r="625" s="30" customFormat="1" ht="15.75" customHeight="1"/>
    <row r="626" s="30" customFormat="1" ht="15.75" customHeight="1"/>
    <row r="627" s="30" customFormat="1" ht="15.75" customHeight="1"/>
    <row r="628" s="30" customFormat="1" ht="15.75" customHeight="1"/>
    <row r="629" s="30" customFormat="1" ht="15.75" customHeight="1"/>
    <row r="630" s="30" customFormat="1" ht="15.75" customHeight="1"/>
    <row r="631" s="30" customFormat="1" ht="15.75" customHeight="1"/>
    <row r="632" s="30" customFormat="1" ht="15.75" customHeight="1"/>
    <row r="633" s="30" customFormat="1" ht="15.75" customHeight="1"/>
    <row r="634" s="30" customFormat="1" ht="15.75" customHeight="1"/>
    <row r="635" s="30" customFormat="1" ht="15.75" customHeight="1"/>
    <row r="636" s="30" customFormat="1" ht="15.75" customHeight="1"/>
    <row r="637" s="30" customFormat="1" ht="15.75" customHeight="1"/>
    <row r="638" s="30" customFormat="1" ht="15.75" customHeight="1"/>
    <row r="639" s="30" customFormat="1" ht="15.75" customHeight="1"/>
    <row r="640" s="30" customFormat="1" ht="15.75" customHeight="1"/>
    <row r="641" s="30" customFormat="1" ht="15.75" customHeight="1"/>
    <row r="642" s="30" customFormat="1" ht="15.75" customHeight="1"/>
    <row r="643" s="30" customFormat="1" ht="15.75" customHeight="1"/>
    <row r="644" s="30" customFormat="1" ht="15.75" customHeight="1"/>
    <row r="645" s="30" customFormat="1" ht="15.75" customHeight="1"/>
    <row r="646" s="30" customFormat="1" ht="15.75" customHeight="1"/>
    <row r="647" s="30" customFormat="1" ht="15.75" customHeight="1"/>
    <row r="648" s="30" customFormat="1" ht="15.75" customHeight="1"/>
    <row r="649" s="30" customFormat="1" ht="15.75" customHeight="1"/>
    <row r="650" s="30" customFormat="1" ht="15.75" customHeight="1"/>
    <row r="651" s="30" customFormat="1" ht="15.75" customHeight="1"/>
    <row r="652" s="30" customFormat="1" ht="15.75" customHeight="1"/>
    <row r="653" s="30" customFormat="1" ht="15.75" customHeight="1"/>
    <row r="654" s="30" customFormat="1" ht="15.75" customHeight="1"/>
    <row r="655" s="30" customFormat="1" ht="15.75" customHeight="1"/>
    <row r="656" s="30" customFormat="1" ht="15.75" customHeight="1"/>
    <row r="657" s="30" customFormat="1" ht="15.75" customHeight="1"/>
    <row r="658" s="30" customFormat="1" ht="15.75" customHeight="1"/>
    <row r="659" s="30" customFormat="1" ht="15.75" customHeight="1"/>
    <row r="660" s="30" customFormat="1" ht="15.75" customHeight="1"/>
    <row r="661" s="30" customFormat="1" ht="15.75" customHeight="1"/>
    <row r="662" s="30" customFormat="1" ht="15.75" customHeight="1"/>
    <row r="663" s="30" customFormat="1" ht="15.75" customHeight="1"/>
    <row r="664" s="30" customFormat="1" ht="15.75" customHeight="1"/>
    <row r="665" s="30" customFormat="1" ht="15.75" customHeight="1"/>
    <row r="666" s="30" customFormat="1" ht="15.75" customHeight="1"/>
    <row r="667" s="30" customFormat="1" ht="15.75" customHeight="1"/>
    <row r="668" s="30" customFormat="1" ht="15.75" customHeight="1"/>
    <row r="669" s="30" customFormat="1" ht="15.75" customHeight="1"/>
    <row r="670" s="30" customFormat="1" ht="15.75" customHeight="1"/>
    <row r="671" s="30" customFormat="1" ht="15.75" customHeight="1"/>
    <row r="672" s="30" customFormat="1" ht="15.75" customHeight="1"/>
    <row r="673" s="30" customFormat="1" ht="15.75" customHeight="1"/>
    <row r="674" s="30" customFormat="1" ht="15.75" customHeight="1"/>
    <row r="675" s="30" customFormat="1" ht="15.75" customHeight="1"/>
    <row r="676" s="30" customFormat="1" ht="15.75" customHeight="1"/>
    <row r="677" s="30" customFormat="1" ht="15.75" customHeight="1"/>
    <row r="678" s="30" customFormat="1" ht="15.75" customHeight="1"/>
    <row r="679" s="30" customFormat="1" ht="15.75" customHeight="1"/>
    <row r="680" s="30" customFormat="1" ht="15.75" customHeight="1"/>
    <row r="681" s="30" customFormat="1" ht="15.75" customHeight="1"/>
    <row r="682" s="30" customFormat="1" ht="15.75" customHeight="1"/>
    <row r="683" s="30" customFormat="1" ht="15.75" customHeight="1"/>
    <row r="684" s="30" customFormat="1" ht="15.75" customHeight="1"/>
    <row r="685" s="30" customFormat="1" ht="15.75" customHeight="1"/>
    <row r="686" s="30" customFormat="1" ht="15.75" customHeight="1"/>
    <row r="687" s="30" customFormat="1" ht="15.75" customHeight="1"/>
    <row r="688" s="30" customFormat="1" ht="15.75" customHeight="1"/>
    <row r="689" s="30" customFormat="1" ht="15.75" customHeight="1"/>
    <row r="690" s="30" customFormat="1" ht="15.75" customHeight="1"/>
    <row r="691" s="30" customFormat="1" ht="15.75" customHeight="1"/>
    <row r="692" s="30" customFormat="1" ht="15.75" customHeight="1"/>
    <row r="693" s="30" customFormat="1" ht="15.75" customHeight="1"/>
    <row r="694" s="30" customFormat="1" ht="15.75" customHeight="1"/>
    <row r="695" s="30" customFormat="1" ht="15.75" customHeight="1"/>
    <row r="696" s="30" customFormat="1" ht="15.75" customHeight="1"/>
    <row r="697" s="30" customFormat="1" ht="15.75" customHeight="1"/>
    <row r="698" s="30" customFormat="1" ht="15.75" customHeight="1"/>
    <row r="699" s="30" customFormat="1" ht="15.75" customHeight="1"/>
    <row r="700" s="30" customFormat="1" ht="15.75" customHeight="1"/>
    <row r="701" s="30" customFormat="1" ht="15.75" customHeight="1"/>
    <row r="702" s="30" customFormat="1" ht="15.75" customHeight="1"/>
    <row r="703" s="30" customFormat="1" ht="15.75" customHeight="1"/>
    <row r="704" s="30" customFormat="1" ht="15.75" customHeight="1"/>
    <row r="705" s="30" customFormat="1" ht="15.75" customHeight="1"/>
    <row r="706" s="30" customFormat="1" ht="15.75" customHeight="1"/>
    <row r="707" s="30" customFormat="1" ht="15.75" customHeight="1"/>
    <row r="708" s="30" customFormat="1" ht="15.75" customHeight="1"/>
    <row r="709" s="30" customFormat="1" ht="15.75" customHeight="1"/>
    <row r="710" s="30" customFormat="1" ht="15.75" customHeight="1"/>
    <row r="711" s="30" customFormat="1" ht="15.75" customHeight="1"/>
    <row r="712" s="30" customFormat="1" ht="15.75" customHeight="1"/>
    <row r="713" s="30" customFormat="1" ht="15.75" customHeight="1"/>
    <row r="714" s="30" customFormat="1" ht="15.75" customHeight="1"/>
    <row r="715" s="30" customFormat="1" ht="15.75" customHeight="1"/>
    <row r="716" s="30" customFormat="1" ht="15.75" customHeight="1"/>
    <row r="717" s="30" customFormat="1" ht="15.75" customHeight="1"/>
    <row r="718" s="30" customFormat="1" ht="15.75" customHeight="1"/>
    <row r="719" s="30" customFormat="1" ht="15.75" customHeight="1"/>
    <row r="720" s="30" customFormat="1" ht="15.75" customHeight="1"/>
    <row r="721" s="30" customFormat="1" ht="15.75" customHeight="1"/>
    <row r="722" s="30" customFormat="1" ht="15.75" customHeight="1"/>
    <row r="723" s="30" customFormat="1" ht="15.75" customHeight="1"/>
    <row r="724" s="30" customFormat="1" ht="15.75" customHeight="1"/>
    <row r="725" s="30" customFormat="1" ht="15.75" customHeight="1"/>
    <row r="726" s="30" customFormat="1" ht="15.75" customHeight="1"/>
    <row r="727" s="30" customFormat="1" ht="15.75" customHeight="1"/>
    <row r="728" s="30" customFormat="1" ht="15.75" customHeight="1"/>
    <row r="729" s="30" customFormat="1" ht="15.75" customHeight="1"/>
    <row r="730" s="30" customFormat="1" ht="15.75" customHeight="1"/>
    <row r="731" s="30" customFormat="1" ht="15.75" customHeight="1"/>
    <row r="732" s="30" customFormat="1" ht="15.75" customHeight="1"/>
    <row r="733" s="30" customFormat="1" ht="15.75" customHeight="1"/>
    <row r="734" s="30" customFormat="1" ht="15.75" customHeight="1"/>
    <row r="735" s="30" customFormat="1" ht="15.75" customHeight="1"/>
    <row r="736" s="30" customFormat="1" ht="15.75" customHeight="1"/>
    <row r="737" s="30" customFormat="1" ht="15.75" customHeight="1"/>
    <row r="738" s="30" customFormat="1" ht="15.75" customHeight="1"/>
    <row r="739" s="30" customFormat="1" ht="15.75" customHeight="1"/>
    <row r="740" s="30" customFormat="1" ht="15.75" customHeight="1"/>
    <row r="741" s="30" customFormat="1" ht="15.75" customHeight="1"/>
    <row r="742" s="30" customFormat="1" ht="15.75" customHeight="1"/>
    <row r="743" s="30" customFormat="1" ht="15.75" customHeight="1"/>
    <row r="744" s="30" customFormat="1" ht="15.75" customHeight="1"/>
    <row r="745" s="30" customFormat="1" ht="15.75" customHeight="1"/>
    <row r="746" s="30" customFormat="1" ht="15.75" customHeight="1"/>
    <row r="747" s="30" customFormat="1" ht="15.75" customHeight="1"/>
    <row r="748" s="30" customFormat="1" ht="15.75" customHeight="1"/>
    <row r="749" s="30" customFormat="1" ht="15.75" customHeight="1"/>
    <row r="750" s="30" customFormat="1" ht="15.75" customHeight="1"/>
    <row r="751" s="30" customFormat="1" ht="15.75" customHeight="1"/>
    <row r="752" s="30" customFormat="1" ht="15.75" customHeight="1"/>
    <row r="753" s="30" customFormat="1" ht="15.75" customHeight="1"/>
    <row r="754" s="30" customFormat="1" ht="15.75" customHeight="1"/>
    <row r="755" s="30" customFormat="1" ht="15.75" customHeight="1"/>
    <row r="756" s="30" customFormat="1" ht="15.75" customHeight="1"/>
    <row r="757" s="30" customFormat="1" ht="15.75" customHeight="1"/>
    <row r="758" s="30" customFormat="1" ht="15.75" customHeight="1"/>
    <row r="759" s="30" customFormat="1" ht="15.75" customHeight="1"/>
    <row r="760" s="30" customFormat="1" ht="15.75" customHeight="1"/>
    <row r="761" s="30" customFormat="1" ht="15.75" customHeight="1"/>
    <row r="762" s="30" customFormat="1" ht="15.75" customHeight="1"/>
    <row r="763" s="30" customFormat="1" ht="15.75" customHeight="1"/>
    <row r="764" s="30" customFormat="1" ht="15.75" customHeight="1"/>
    <row r="765" s="30" customFormat="1" ht="15.75" customHeight="1"/>
    <row r="766" s="30" customFormat="1" ht="15.75" customHeight="1"/>
    <row r="767" s="30" customFormat="1" ht="15.75" customHeight="1"/>
    <row r="768" s="30" customFormat="1" ht="15.75" customHeight="1"/>
    <row r="769" s="30" customFormat="1" ht="15.75" customHeight="1"/>
    <row r="770" s="30" customFormat="1" ht="15.75" customHeight="1"/>
    <row r="771" s="30" customFormat="1" ht="15.75" customHeight="1"/>
    <row r="772" s="30" customFormat="1" ht="15.75" customHeight="1"/>
    <row r="773" s="30" customFormat="1" ht="15.75" customHeight="1"/>
    <row r="774" s="30" customFormat="1" ht="15.75" customHeight="1"/>
    <row r="775" s="30" customFormat="1" ht="15.75" customHeight="1"/>
    <row r="776" s="30" customFormat="1" ht="15.75" customHeight="1"/>
    <row r="777" s="30" customFormat="1" ht="15.75" customHeight="1"/>
    <row r="778" s="30" customFormat="1" ht="15.75" customHeight="1"/>
    <row r="779" s="30" customFormat="1" ht="15.75" customHeight="1"/>
    <row r="780" s="30" customFormat="1" ht="15.75" customHeight="1"/>
    <row r="781" s="30" customFormat="1" ht="15.75" customHeight="1"/>
    <row r="782" s="30" customFormat="1" ht="15.75" customHeight="1"/>
    <row r="783" s="30" customFormat="1" ht="15.75" customHeight="1"/>
    <row r="784" s="30" customFormat="1" ht="15.75" customHeight="1"/>
    <row r="785" s="30" customFormat="1" ht="15.75" customHeight="1"/>
    <row r="786" s="30" customFormat="1" ht="15.75" customHeight="1"/>
    <row r="787" s="30" customFormat="1" ht="15.75" customHeight="1"/>
    <row r="788" s="30" customFormat="1" ht="15.75" customHeight="1"/>
    <row r="789" s="30" customFormat="1" ht="15.75" customHeight="1"/>
    <row r="790" s="30" customFormat="1" ht="15.75" customHeight="1"/>
    <row r="791" s="30" customFormat="1" ht="15.75" customHeight="1"/>
    <row r="792" s="30" customFormat="1" ht="15.75" customHeight="1"/>
    <row r="793" s="30" customFormat="1" ht="15.75" customHeight="1"/>
    <row r="794" s="30" customFormat="1" ht="15.75" customHeight="1"/>
    <row r="795" s="30" customFormat="1" ht="15.75" customHeight="1"/>
    <row r="796" s="30" customFormat="1" ht="15.75" customHeight="1"/>
    <row r="797" s="30" customFormat="1" ht="15.75" customHeight="1"/>
    <row r="798" s="30" customFormat="1" ht="15.75" customHeight="1"/>
    <row r="799" s="30" customFormat="1" ht="15.75" customHeight="1"/>
    <row r="800" s="30" customFormat="1" ht="15.75" customHeight="1"/>
    <row r="801" s="30" customFormat="1" ht="15.75" customHeight="1"/>
    <row r="802" s="30" customFormat="1" ht="15.75" customHeight="1"/>
    <row r="803" s="30" customFormat="1" ht="15.75" customHeight="1"/>
    <row r="804" s="30" customFormat="1" ht="15.75" customHeight="1"/>
    <row r="805" s="30" customFormat="1" ht="15.75" customHeight="1"/>
    <row r="806" s="30" customFormat="1" ht="15.75" customHeight="1"/>
    <row r="807" s="30" customFormat="1" ht="15.75" customHeight="1"/>
    <row r="808" s="30" customFormat="1" ht="15.75" customHeight="1"/>
    <row r="809" s="30" customFormat="1" ht="15.75" customHeight="1"/>
    <row r="810" s="30" customFormat="1" ht="15.75" customHeight="1"/>
    <row r="811" s="30" customFormat="1" ht="15.75" customHeight="1"/>
    <row r="812" s="30" customFormat="1" ht="15.75" customHeight="1"/>
    <row r="813" s="30" customFormat="1" ht="15.75" customHeight="1"/>
    <row r="814" s="30" customFormat="1" ht="15.75" customHeight="1"/>
    <row r="815" s="30" customFormat="1" ht="15.75" customHeight="1"/>
    <row r="816" s="30" customFormat="1" ht="15.75" customHeight="1"/>
    <row r="817" s="30" customFormat="1" ht="15.75" customHeight="1"/>
    <row r="818" s="30" customFormat="1" ht="15.75" customHeight="1"/>
    <row r="819" s="30" customFormat="1" ht="15.75" customHeight="1"/>
    <row r="820" s="30" customFormat="1" ht="15.75" customHeight="1"/>
    <row r="821" s="30" customFormat="1" ht="15.75" customHeight="1"/>
    <row r="822" s="30" customFormat="1" ht="15.75" customHeight="1"/>
    <row r="823" s="30" customFormat="1" ht="15.75" customHeight="1"/>
    <row r="824" s="30" customFormat="1" ht="15.75" customHeight="1"/>
    <row r="825" s="30" customFormat="1" ht="15.75" customHeight="1"/>
    <row r="826" s="30" customFormat="1" ht="15.75" customHeight="1"/>
    <row r="827" s="30" customFormat="1" ht="15.75" customHeight="1"/>
    <row r="828" s="30" customFormat="1" ht="15.75" customHeight="1"/>
    <row r="829" s="30" customFormat="1" ht="15.75" customHeight="1"/>
    <row r="830" s="30" customFormat="1" ht="15.75" customHeight="1"/>
    <row r="831" s="30" customFormat="1" ht="15.75" customHeight="1"/>
    <row r="832" s="30" customFormat="1" ht="15.75" customHeight="1"/>
    <row r="833" s="30" customFormat="1" ht="15.75" customHeight="1"/>
    <row r="834" s="30" customFormat="1" ht="15.75" customHeight="1"/>
    <row r="835" s="30" customFormat="1" ht="15.75" customHeight="1"/>
    <row r="836" s="30" customFormat="1" ht="15.75" customHeight="1"/>
    <row r="837" s="30" customFormat="1" ht="15.75" customHeight="1"/>
    <row r="838" s="30" customFormat="1" ht="15.75" customHeight="1"/>
    <row r="839" s="30" customFormat="1" ht="15.75" customHeight="1"/>
    <row r="840" s="30" customFormat="1" ht="15.75" customHeight="1"/>
    <row r="841" s="30" customFormat="1" ht="15.75" customHeight="1"/>
    <row r="842" s="30" customFormat="1" ht="15.75" customHeight="1"/>
    <row r="843" s="30" customFormat="1" ht="15.75" customHeight="1"/>
    <row r="844" s="30" customFormat="1" ht="15.75" customHeight="1"/>
    <row r="845" s="30" customFormat="1" ht="15.75" customHeight="1"/>
    <row r="846" s="30" customFormat="1" ht="15.75" customHeight="1"/>
    <row r="847" s="30" customFormat="1" ht="15.75" customHeight="1"/>
    <row r="848" s="30" customFormat="1" ht="15.75" customHeight="1"/>
    <row r="849" s="30" customFormat="1" ht="15.75" customHeight="1"/>
    <row r="850" s="30" customFormat="1" ht="15.75" customHeight="1"/>
    <row r="851" s="30" customFormat="1" ht="15.75" customHeight="1"/>
    <row r="852" s="30" customFormat="1" ht="15.75" customHeight="1"/>
    <row r="853" s="30" customFormat="1" ht="15.75" customHeight="1"/>
    <row r="854" s="30" customFormat="1" ht="15.75" customHeight="1"/>
    <row r="855" s="30" customFormat="1" ht="15.75" customHeight="1"/>
    <row r="856" s="30" customFormat="1" ht="15.75" customHeight="1"/>
    <row r="857" s="30" customFormat="1" ht="15.75" customHeight="1"/>
    <row r="858" s="30" customFormat="1" ht="15.75" customHeight="1"/>
    <row r="859" s="30" customFormat="1" ht="15.75" customHeight="1"/>
    <row r="860" s="30" customFormat="1" ht="15.75" customHeight="1"/>
    <row r="861" s="30" customFormat="1" ht="15.75" customHeight="1"/>
    <row r="862" s="30" customFormat="1" ht="15.75" customHeight="1"/>
    <row r="863" s="30" customFormat="1" ht="15.75" customHeight="1"/>
    <row r="864" s="30" customFormat="1" ht="15.75" customHeight="1"/>
    <row r="865" s="30" customFormat="1" ht="15.75" customHeight="1"/>
    <row r="866" s="30" customFormat="1" ht="15.75" customHeight="1"/>
    <row r="867" s="30" customFormat="1" ht="15.75" customHeight="1"/>
    <row r="868" s="30" customFormat="1" ht="15.75" customHeight="1"/>
    <row r="869" s="30" customFormat="1" ht="15.75" customHeight="1"/>
    <row r="870" s="30" customFormat="1" ht="15.75" customHeight="1"/>
    <row r="871" s="30" customFormat="1" ht="15.75" customHeight="1"/>
    <row r="872" s="30" customFormat="1" ht="15.75" customHeight="1"/>
    <row r="873" s="30" customFormat="1" ht="15.75" customHeight="1"/>
    <row r="874" s="30" customFormat="1" ht="15.75" customHeight="1"/>
    <row r="875" s="30" customFormat="1" ht="15.75" customHeight="1"/>
    <row r="876" s="30" customFormat="1" ht="15.75" customHeight="1"/>
    <row r="877" s="30" customFormat="1" ht="15.75" customHeight="1"/>
    <row r="878" s="30" customFormat="1" ht="15.75" customHeight="1"/>
    <row r="879" s="30" customFormat="1" ht="15.75" customHeight="1"/>
    <row r="880" s="30" customFormat="1" ht="15.75" customHeight="1"/>
    <row r="881" s="30" customFormat="1" ht="15.75" customHeight="1"/>
    <row r="882" s="30" customFormat="1" ht="15.75" customHeight="1"/>
    <row r="883" s="30" customFormat="1" ht="15.75" customHeight="1"/>
    <row r="884" s="30" customFormat="1" ht="15.75" customHeight="1"/>
    <row r="885" s="30" customFormat="1" ht="15.75" customHeight="1"/>
    <row r="886" s="30" customFormat="1" ht="15.75" customHeight="1"/>
    <row r="887" s="30" customFormat="1" ht="15.75" customHeight="1"/>
    <row r="888" s="30" customFormat="1" ht="15.75" customHeight="1"/>
    <row r="889" s="30" customFormat="1" ht="15.75" customHeight="1"/>
    <row r="890" s="30" customFormat="1" ht="15.75" customHeight="1"/>
    <row r="891" s="30" customFormat="1" ht="15.75" customHeight="1"/>
    <row r="892" s="30" customFormat="1" ht="15.75" customHeight="1"/>
    <row r="893" s="30" customFormat="1" ht="15.75" customHeight="1"/>
    <row r="894" s="30" customFormat="1" ht="15.75" customHeight="1"/>
    <row r="895" s="30" customFormat="1" ht="15.75" customHeight="1"/>
    <row r="896" s="30" customFormat="1" ht="15.75" customHeight="1"/>
    <row r="897" s="30" customFormat="1" ht="15.75" customHeight="1"/>
    <row r="898" s="30" customFormat="1" ht="15.75" customHeight="1"/>
    <row r="899" s="30" customFormat="1" ht="15.75" customHeight="1"/>
    <row r="900" s="30" customFormat="1" ht="15.75" customHeight="1"/>
    <row r="901" s="30" customFormat="1" ht="15.75" customHeight="1"/>
    <row r="902" s="30" customFormat="1" ht="15.75" customHeight="1"/>
    <row r="903" s="30" customFormat="1" ht="15.75" customHeight="1"/>
    <row r="904" s="30" customFormat="1" ht="15.75" customHeight="1"/>
    <row r="905" s="30" customFormat="1" ht="15.75" customHeight="1"/>
    <row r="906" s="30" customFormat="1" ht="15.75" customHeight="1"/>
    <row r="907" s="30" customFormat="1" ht="15.75" customHeight="1"/>
    <row r="908" s="30" customFormat="1" ht="15.75" customHeight="1"/>
    <row r="909" s="30" customFormat="1" ht="15.75" customHeight="1"/>
    <row r="910" s="30" customFormat="1" ht="15.75" customHeight="1"/>
    <row r="911" s="30" customFormat="1" ht="15.75" customHeight="1"/>
    <row r="912" s="30" customFormat="1" ht="15.75" customHeight="1"/>
    <row r="913" s="30" customFormat="1" ht="15.75" customHeight="1"/>
    <row r="914" s="30" customFormat="1" ht="15.75" customHeight="1"/>
    <row r="915" s="30" customFormat="1" ht="15.75" customHeight="1"/>
    <row r="916" s="30" customFormat="1" ht="15.75" customHeight="1"/>
    <row r="917" s="30" customFormat="1" ht="15.75" customHeight="1"/>
    <row r="918" s="30" customFormat="1" ht="15.75" customHeight="1"/>
    <row r="919" s="30" customFormat="1" ht="15.75" customHeight="1"/>
    <row r="920" s="30" customFormat="1" ht="15.75" customHeight="1"/>
    <row r="921" s="30" customFormat="1" ht="15.75" customHeight="1"/>
    <row r="922" s="30" customFormat="1" ht="15.75" customHeight="1"/>
    <row r="923" s="30" customFormat="1" ht="15.75" customHeight="1"/>
    <row r="924" s="30" customFormat="1" ht="15.75" customHeight="1"/>
    <row r="925" s="30" customFormat="1" ht="15.75" customHeight="1"/>
    <row r="926" s="30" customFormat="1" ht="15.75" customHeight="1"/>
    <row r="927" s="30" customFormat="1" ht="15.75" customHeight="1"/>
    <row r="928" s="30" customFormat="1" ht="15.75" customHeight="1"/>
    <row r="929" s="30" customFormat="1" ht="15.75" customHeight="1"/>
    <row r="930" s="30" customFormat="1" ht="15.75" customHeight="1"/>
    <row r="931" s="30" customFormat="1" ht="15.75" customHeight="1"/>
    <row r="932" s="30" customFormat="1" ht="15.75" customHeight="1"/>
    <row r="933" s="30" customFormat="1" ht="15.75" customHeight="1"/>
    <row r="934" s="30" customFormat="1" ht="15.75" customHeight="1"/>
    <row r="935" s="30" customFormat="1" ht="15.75" customHeight="1"/>
    <row r="936" s="30" customFormat="1" ht="15.75" customHeight="1"/>
    <row r="937" s="30" customFormat="1" ht="15.75" customHeight="1"/>
    <row r="938" s="30" customFormat="1" ht="15.75" customHeight="1"/>
    <row r="939" s="30" customFormat="1" ht="15.75" customHeight="1"/>
    <row r="940" s="30" customFormat="1" ht="15.75" customHeight="1"/>
    <row r="941" s="30" customFormat="1" ht="15.75" customHeight="1"/>
    <row r="942" s="30" customFormat="1" ht="15.75" customHeight="1"/>
    <row r="943" s="30" customFormat="1" ht="15.75" customHeight="1"/>
    <row r="944" s="30" customFormat="1" ht="15.75" customHeight="1"/>
    <row r="945" s="30" customFormat="1" ht="15.75" customHeight="1"/>
    <row r="946" s="30" customFormat="1" ht="15.75" customHeight="1"/>
    <row r="947" s="30" customFormat="1" ht="15.75" customHeight="1"/>
    <row r="948" s="30" customFormat="1" ht="15.75" customHeight="1"/>
    <row r="949" s="30" customFormat="1" ht="15.75" customHeight="1"/>
    <row r="950" s="30" customFormat="1" ht="15.75" customHeight="1"/>
    <row r="951" s="30" customFormat="1" ht="15.75" customHeight="1"/>
    <row r="952" s="30" customFormat="1" ht="15.75" customHeight="1"/>
    <row r="953" s="30" customFormat="1" ht="15.75" customHeight="1"/>
    <row r="954" s="30" customFormat="1" ht="15.75" customHeight="1"/>
    <row r="955" s="30" customFormat="1" ht="15.75" customHeight="1"/>
    <row r="956" s="30" customFormat="1" ht="15.75" customHeight="1"/>
    <row r="957" s="30" customFormat="1" ht="15.75" customHeight="1"/>
    <row r="958" s="30" customFormat="1" ht="15.75" customHeight="1"/>
    <row r="959" s="30" customFormat="1" ht="15.75" customHeight="1"/>
    <row r="960" s="30" customFormat="1" ht="15.75" customHeight="1"/>
    <row r="961" s="30" customFormat="1" ht="15.75" customHeight="1"/>
    <row r="962" s="30" customFormat="1" ht="15.75" customHeight="1"/>
    <row r="963" s="30" customFormat="1" ht="15.75" customHeight="1"/>
    <row r="964" s="30" customFormat="1" ht="15.75" customHeight="1"/>
    <row r="965" s="30" customFormat="1" ht="15.75" customHeight="1"/>
    <row r="966" s="30" customFormat="1" ht="15.75" customHeight="1"/>
    <row r="967" s="30" customFormat="1" ht="15.75" customHeight="1"/>
    <row r="968" s="30" customFormat="1" ht="15.75" customHeight="1"/>
    <row r="969" s="30" customFormat="1" ht="15.75" customHeight="1"/>
    <row r="970" s="30" customFormat="1" ht="15.75" customHeight="1"/>
    <row r="971" s="30" customFormat="1" ht="15.75" customHeight="1"/>
    <row r="972" s="30" customFormat="1" ht="15.75" customHeight="1"/>
    <row r="973" s="30" customFormat="1" ht="15.75" customHeight="1"/>
    <row r="974" s="30" customFormat="1" ht="15.75" customHeight="1"/>
    <row r="975" s="30" customFormat="1" ht="15.75" customHeight="1"/>
    <row r="976" s="30" customFormat="1" ht="15.75" customHeight="1"/>
    <row r="977" s="30" customFormat="1" ht="15.75" customHeight="1"/>
    <row r="978" s="30" customFormat="1" ht="15.75" customHeight="1"/>
    <row r="979" s="30" customFormat="1" ht="15.75" customHeight="1"/>
    <row r="980" s="30" customFormat="1" ht="15.75" customHeight="1"/>
    <row r="981" s="30" customFormat="1" ht="15.75" customHeight="1"/>
    <row r="982" s="30" customFormat="1" ht="15.75" customHeight="1"/>
    <row r="983" s="30" customFormat="1" ht="15.75" customHeight="1"/>
    <row r="984" s="30" customFormat="1" ht="15.75" customHeight="1"/>
    <row r="985" s="30" customFormat="1" ht="15.75" customHeight="1"/>
    <row r="986" s="30" customFormat="1" ht="15.75" customHeight="1"/>
    <row r="987" s="30" customFormat="1" ht="15.75" customHeight="1"/>
    <row r="988" s="30" customFormat="1" ht="15.75" customHeight="1"/>
    <row r="989" s="30" customFormat="1" ht="15.75" customHeight="1"/>
    <row r="990" s="30" customFormat="1" ht="15.75" customHeight="1"/>
    <row r="991" s="30" customFormat="1" ht="15.75" customHeight="1"/>
    <row r="992" s="30" customFormat="1" ht="15.75" customHeight="1"/>
    <row r="993" s="30" customFormat="1" ht="15.75" customHeight="1"/>
    <row r="994" s="30" customFormat="1" ht="15.75" customHeight="1"/>
    <row r="995" s="30" customFormat="1" ht="15.75" customHeight="1"/>
    <row r="996" s="30" customFormat="1" ht="15.75" customHeight="1"/>
    <row r="997" s="30" customFormat="1" ht="15.75" customHeight="1"/>
    <row r="998" s="30" customFormat="1" ht="15.75" customHeight="1"/>
    <row r="999" s="30" customFormat="1" ht="15.75" customHeight="1"/>
    <row r="1000" s="30" customFormat="1" ht="15.75" customHeight="1"/>
    <row r="1001" s="30" customFormat="1" ht="15.75" customHeight="1"/>
    <row r="1002" s="30" customFormat="1" ht="15.75" customHeight="1"/>
    <row r="1003" s="30" customFormat="1" ht="15.75" customHeight="1"/>
    <row r="1004" s="30" customFormat="1" ht="15.75" customHeight="1"/>
    <row r="1005" s="30" customFormat="1" ht="15.75" customHeight="1"/>
    <row r="1006" s="30" customFormat="1" ht="15.75" customHeight="1"/>
    <row r="1007" s="30" customFormat="1" ht="15.75" customHeight="1"/>
    <row r="1008" s="30" customFormat="1" ht="15.75" customHeight="1"/>
    <row r="1009" s="30" customFormat="1" ht="15.75" customHeight="1"/>
    <row r="1010" s="30" customFormat="1" ht="15.75" customHeight="1"/>
    <row r="1011" s="30" customFormat="1" ht="15.75" customHeight="1"/>
    <row r="1012" s="30" customFormat="1" ht="15.75" customHeight="1"/>
    <row r="1013" s="30" customFormat="1" ht="15.75" customHeight="1"/>
    <row r="1014" s="30" customFormat="1" ht="15.75" customHeight="1"/>
    <row r="1015" s="30" customFormat="1" ht="15.75" customHeight="1"/>
    <row r="1016" s="30" customFormat="1" ht="15.75" customHeight="1"/>
    <row r="1017" s="30" customFormat="1" ht="15.75" customHeight="1"/>
    <row r="1018" s="30" customFormat="1" ht="15.75" customHeight="1"/>
    <row r="1019" s="30" customFormat="1" ht="15.75" customHeight="1"/>
    <row r="1020" s="30" customFormat="1" ht="15.75" customHeight="1"/>
    <row r="1021" s="30" customFormat="1" ht="15.75" customHeight="1"/>
    <row r="1022" s="30" customFormat="1" ht="15.75" customHeight="1"/>
    <row r="1023" s="30" customFormat="1" ht="15.75" customHeight="1"/>
    <row r="1024" s="30" customFormat="1" ht="15.75" customHeight="1"/>
    <row r="1025" s="30" customFormat="1" ht="15.75" customHeight="1"/>
    <row r="1026" s="30" customFormat="1" ht="15.75" customHeight="1"/>
    <row r="1027" s="30" customFormat="1" ht="15.75" customHeight="1"/>
    <row r="1028" s="30" customFormat="1" ht="15.75" customHeight="1"/>
    <row r="1029" s="30" customFormat="1" ht="15.75" customHeight="1"/>
    <row r="1030" s="30" customFormat="1" ht="15.75" customHeight="1"/>
    <row r="1031" s="30" customFormat="1" ht="15.75" customHeight="1"/>
    <row r="1032" s="30" customFormat="1" ht="15.75" customHeight="1"/>
    <row r="1033" s="30" customFormat="1" ht="15.75" customHeight="1"/>
    <row r="1034" s="30" customFormat="1" ht="15.75" customHeight="1"/>
    <row r="1035" s="30" customFormat="1" ht="15.75" customHeight="1"/>
    <row r="1036" s="30" customFormat="1" ht="15.75" customHeight="1"/>
    <row r="1037" s="30" customFormat="1" ht="15.75" customHeight="1"/>
    <row r="1038" s="30" customFormat="1" ht="15.75" customHeight="1"/>
    <row r="1039" s="30" customFormat="1" ht="15.75" customHeight="1"/>
    <row r="1040" s="30" customFormat="1" ht="15.75" customHeight="1"/>
    <row r="1041" s="30" customFormat="1" ht="15.75" customHeight="1"/>
    <row r="1042" s="30" customFormat="1" ht="15.75" customHeight="1"/>
    <row r="1043" s="30" customFormat="1" ht="15.75" customHeight="1"/>
    <row r="1044" s="30" customFormat="1" ht="15.75" customHeight="1"/>
    <row r="1045" s="30" customFormat="1" ht="15.75" customHeight="1"/>
    <row r="1046" s="30" customFormat="1" ht="15.75" customHeight="1"/>
    <row r="1047" s="30" customFormat="1" ht="15.75" customHeight="1"/>
    <row r="1048" s="30" customFormat="1" ht="15.75" customHeight="1"/>
    <row r="1049" s="30" customFormat="1" ht="15.75" customHeight="1"/>
    <row r="1050" s="30" customFormat="1" ht="15.75" customHeight="1"/>
    <row r="1051" s="30" customFormat="1" ht="15.75" customHeight="1"/>
    <row r="1052" s="30" customFormat="1" ht="15.75" customHeight="1"/>
    <row r="1053" s="30" customFormat="1" ht="15.75" customHeight="1"/>
    <row r="1054" s="30" customFormat="1" ht="15.75" customHeight="1"/>
    <row r="1055" s="30" customFormat="1" ht="15.75" customHeight="1"/>
    <row r="1056" s="30" customFormat="1" ht="15.75" customHeight="1"/>
    <row r="1057" s="30" customFormat="1" ht="15.75" customHeight="1"/>
    <row r="1058" s="30" customFormat="1" ht="15.75" customHeight="1"/>
    <row r="1059" s="30" customFormat="1" ht="15.75" customHeight="1"/>
    <row r="1060" s="30" customFormat="1" ht="15.75" customHeight="1"/>
    <row r="1061" s="30" customFormat="1" ht="15.75" customHeight="1"/>
    <row r="1062" s="30" customFormat="1" ht="15.75" customHeight="1"/>
    <row r="1063" s="30" customFormat="1" ht="15.75" customHeight="1"/>
    <row r="1064" s="30" customFormat="1" ht="15.75" customHeight="1"/>
    <row r="1065" s="30" customFormat="1" ht="15.75" customHeight="1"/>
    <row r="1066" s="30" customFormat="1" ht="15.75" customHeight="1"/>
    <row r="1067" s="30" customFormat="1" ht="15.75" customHeight="1"/>
    <row r="1068" s="30" customFormat="1" ht="15.75" customHeight="1"/>
    <row r="1069" s="30" customFormat="1" ht="15.75" customHeight="1"/>
    <row r="1070" s="30" customFormat="1" ht="15.75" customHeight="1"/>
    <row r="1071" s="30" customFormat="1" ht="15.75" customHeight="1"/>
    <row r="1072" s="30" customFormat="1" ht="15.75" customHeight="1"/>
    <row r="1073" s="30" customFormat="1" ht="15.75" customHeight="1"/>
    <row r="1074" s="30" customFormat="1" ht="15.75" customHeight="1"/>
    <row r="1075" s="30" customFormat="1" ht="15.75" customHeight="1"/>
    <row r="1076" s="30" customFormat="1" ht="15.75" customHeight="1"/>
    <row r="1077" s="30" customFormat="1" ht="15.75" customHeight="1"/>
    <row r="1078" s="30" customFormat="1" ht="15.75" customHeight="1"/>
    <row r="1079" s="30" customFormat="1" ht="15.75" customHeight="1"/>
    <row r="1080" s="30" customFormat="1" ht="15.75" customHeight="1"/>
    <row r="1081" s="30" customFormat="1" ht="15.75" customHeight="1"/>
    <row r="1082" s="30" customFormat="1" ht="15.75" customHeight="1"/>
    <row r="1083" s="30" customFormat="1" ht="15.75" customHeight="1"/>
    <row r="1084" s="30" customFormat="1" ht="15.75" customHeight="1"/>
    <row r="1085" s="30" customFormat="1" ht="15.75" customHeight="1"/>
    <row r="1086" s="30" customFormat="1" ht="15.75" customHeight="1"/>
    <row r="1087" s="30" customFormat="1" ht="15.75" customHeight="1"/>
    <row r="1088" s="30" customFormat="1" ht="15.75" customHeight="1"/>
    <row r="1089" s="30" customFormat="1" ht="15.75" customHeight="1"/>
    <row r="1090" s="30" customFormat="1" ht="15.75" customHeight="1"/>
    <row r="1091" s="30" customFormat="1" ht="15.75" customHeight="1"/>
    <row r="1092" s="30" customFormat="1" ht="15.75" customHeight="1"/>
    <row r="1093" s="30" customFormat="1" ht="15.75" customHeight="1"/>
    <row r="1094" s="30" customFormat="1" ht="15.75" customHeight="1"/>
    <row r="1095" s="30" customFormat="1" ht="15.75" customHeight="1"/>
    <row r="1096" s="30" customFormat="1" ht="15.75" customHeight="1"/>
    <row r="1097" s="30" customFormat="1" ht="15.75" customHeight="1"/>
    <row r="1098" s="30" customFormat="1" ht="15.75" customHeight="1"/>
    <row r="1099" s="30" customFormat="1" ht="15.75" customHeight="1"/>
    <row r="1100" s="30" customFormat="1" ht="15.75" customHeight="1"/>
    <row r="1101" s="30" customFormat="1" ht="15.75" customHeight="1"/>
    <row r="1102" s="30" customFormat="1" ht="15.75" customHeight="1"/>
    <row r="1103" s="30" customFormat="1" ht="15.75" customHeight="1"/>
    <row r="1104" s="30" customFormat="1" ht="15.75" customHeight="1"/>
    <row r="1105" s="30" customFormat="1" ht="15.75" customHeight="1"/>
    <row r="1106" s="30" customFormat="1" ht="15.75" customHeight="1"/>
    <row r="1107" s="30" customFormat="1" ht="15.75" customHeight="1"/>
    <row r="1108" s="30" customFormat="1" ht="15.75" customHeight="1"/>
    <row r="1109" s="30" customFormat="1" ht="15.75" customHeight="1"/>
    <row r="1110" s="30" customFormat="1" ht="15.75" customHeight="1"/>
    <row r="1111" s="30" customFormat="1" ht="15.75" customHeight="1"/>
    <row r="1112" s="30" customFormat="1" ht="15.75" customHeight="1"/>
    <row r="1113" s="30" customFormat="1" ht="15.75" customHeight="1"/>
    <row r="1114" s="30" customFormat="1" ht="15.75" customHeight="1"/>
    <row r="1115" s="30" customFormat="1" ht="15.75" customHeight="1"/>
  </sheetData>
  <mergeCells count="80">
    <mergeCell ref="B270:D270"/>
    <mergeCell ref="E270:F270"/>
    <mergeCell ref="B287:D287"/>
    <mergeCell ref="E287:F287"/>
    <mergeCell ref="B304:D304"/>
    <mergeCell ref="E304:F304"/>
    <mergeCell ref="E321:F321"/>
    <mergeCell ref="B321:D321"/>
    <mergeCell ref="B338:D338"/>
    <mergeCell ref="E338:F338"/>
    <mergeCell ref="B355:D355"/>
    <mergeCell ref="E355:F355"/>
    <mergeCell ref="B372:D372"/>
    <mergeCell ref="E372:F372"/>
    <mergeCell ref="B389:D389"/>
    <mergeCell ref="E389:F389"/>
    <mergeCell ref="B406:D406"/>
    <mergeCell ref="E406:F406"/>
    <mergeCell ref="B423:D423"/>
    <mergeCell ref="E423:F423"/>
    <mergeCell ref="E440:F440"/>
    <mergeCell ref="B440:D440"/>
    <mergeCell ref="B457:D457"/>
    <mergeCell ref="E457:F457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  <mergeCell ref="B11:E11"/>
    <mergeCell ref="F11:I11"/>
    <mergeCell ref="B13:F13"/>
    <mergeCell ref="H13:I13"/>
    <mergeCell ref="C29:H29"/>
    <mergeCell ref="B64:I64"/>
    <mergeCell ref="B66:D66"/>
    <mergeCell ref="E66:F66"/>
    <mergeCell ref="E83:F83"/>
    <mergeCell ref="B83:D83"/>
    <mergeCell ref="B100:D100"/>
    <mergeCell ref="E100:F100"/>
    <mergeCell ref="B117:D117"/>
    <mergeCell ref="E117:F117"/>
    <mergeCell ref="B134:D134"/>
    <mergeCell ref="E134:F134"/>
    <mergeCell ref="B151:D151"/>
    <mergeCell ref="E151:F151"/>
    <mergeCell ref="B168:D168"/>
    <mergeCell ref="E168:F168"/>
    <mergeCell ref="B185:D185"/>
    <mergeCell ref="E185:F185"/>
    <mergeCell ref="E202:F202"/>
    <mergeCell ref="B202:D202"/>
    <mergeCell ref="B219:D219"/>
    <mergeCell ref="E219:F219"/>
    <mergeCell ref="B236:D236"/>
    <mergeCell ref="E236:F236"/>
    <mergeCell ref="B253:D253"/>
    <mergeCell ref="E253:F253"/>
    <mergeCell ref="B559:D559"/>
    <mergeCell ref="B576:D576"/>
    <mergeCell ref="E576:F576"/>
    <mergeCell ref="B508:D508"/>
    <mergeCell ref="E508:F508"/>
    <mergeCell ref="B525:D525"/>
    <mergeCell ref="E525:F525"/>
    <mergeCell ref="B542:D542"/>
    <mergeCell ref="E542:F542"/>
    <mergeCell ref="E559:F559"/>
    <mergeCell ref="B474:D474"/>
    <mergeCell ref="E474:F474"/>
    <mergeCell ref="B491:D491"/>
    <mergeCell ref="E491:F4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2025-06-11T18:32:33Z</dcterms:modified>
</cp:coreProperties>
</file>