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ED10D37A-7216-724B-B874-F619013CD3E1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1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5" i="1" l="1"/>
  <c r="I115" i="1" s="1"/>
  <c r="D115" i="1"/>
  <c r="B115" i="1"/>
  <c r="I114" i="1"/>
  <c r="H114" i="1"/>
  <c r="G114" i="1"/>
  <c r="D114" i="1"/>
  <c r="B114" i="1"/>
  <c r="G113" i="1"/>
  <c r="I113" i="1" s="1"/>
  <c r="D113" i="1"/>
  <c r="B113" i="1"/>
  <c r="I112" i="1"/>
  <c r="G112" i="1"/>
  <c r="H112" i="1" s="1"/>
  <c r="D112" i="1"/>
  <c r="B112" i="1"/>
  <c r="D111" i="1"/>
  <c r="B111" i="1"/>
  <c r="I110" i="1"/>
  <c r="H110" i="1"/>
  <c r="G110" i="1"/>
  <c r="D110" i="1"/>
  <c r="B110" i="1"/>
  <c r="G108" i="1"/>
  <c r="H108" i="1" s="1"/>
  <c r="D108" i="1"/>
  <c r="B108" i="1"/>
  <c r="G107" i="1"/>
  <c r="I107" i="1" s="1"/>
  <c r="D107" i="1"/>
  <c r="B107" i="1"/>
  <c r="I106" i="1"/>
  <c r="H106" i="1"/>
  <c r="G106" i="1"/>
  <c r="D106" i="1"/>
  <c r="B106" i="1"/>
  <c r="D105" i="1"/>
  <c r="B105" i="1"/>
  <c r="G104" i="1"/>
  <c r="H104" i="1" s="1"/>
  <c r="D104" i="1"/>
  <c r="B104" i="1"/>
  <c r="G103" i="1"/>
  <c r="I103" i="1" s="1"/>
  <c r="D103" i="1"/>
  <c r="B103" i="1"/>
  <c r="I101" i="1"/>
  <c r="H101" i="1"/>
  <c r="G101" i="1"/>
  <c r="D101" i="1"/>
  <c r="B101" i="1"/>
  <c r="G100" i="1"/>
  <c r="I100" i="1" s="1"/>
  <c r="D100" i="1"/>
  <c r="B100" i="1"/>
  <c r="D99" i="1"/>
  <c r="B99" i="1"/>
  <c r="G98" i="1"/>
  <c r="H98" i="1" s="1"/>
  <c r="D98" i="1"/>
  <c r="B98" i="1"/>
  <c r="G97" i="1"/>
  <c r="H97" i="1" s="1"/>
  <c r="D97" i="1"/>
  <c r="B97" i="1"/>
  <c r="G96" i="1"/>
  <c r="H96" i="1" s="1"/>
  <c r="D96" i="1"/>
  <c r="B96" i="1"/>
  <c r="G94" i="1"/>
  <c r="H94" i="1" s="1"/>
  <c r="D94" i="1"/>
  <c r="B94" i="1"/>
  <c r="D93" i="1"/>
  <c r="B93" i="1"/>
  <c r="G92" i="1"/>
  <c r="I92" i="1" s="1"/>
  <c r="D92" i="1"/>
  <c r="B92" i="1"/>
  <c r="I91" i="1"/>
  <c r="H91" i="1"/>
  <c r="G91" i="1"/>
  <c r="D91" i="1"/>
  <c r="B91" i="1"/>
  <c r="G90" i="1"/>
  <c r="I90" i="1" s="1"/>
  <c r="D90" i="1"/>
  <c r="B90" i="1"/>
  <c r="G89" i="1"/>
  <c r="H89" i="1" s="1"/>
  <c r="D89" i="1"/>
  <c r="B89" i="1"/>
  <c r="D87" i="1"/>
  <c r="B87" i="1"/>
  <c r="I86" i="1"/>
  <c r="H86" i="1"/>
  <c r="G86" i="1"/>
  <c r="D86" i="1"/>
  <c r="B86" i="1"/>
  <c r="G85" i="1"/>
  <c r="I85" i="1" s="1"/>
  <c r="D85" i="1"/>
  <c r="B85" i="1"/>
  <c r="G84" i="1"/>
  <c r="I84" i="1" s="1"/>
  <c r="D84" i="1"/>
  <c r="B84" i="1"/>
  <c r="G83" i="1"/>
  <c r="I83" i="1" s="1"/>
  <c r="D83" i="1"/>
  <c r="B83" i="1"/>
  <c r="G82" i="1"/>
  <c r="H82" i="1" s="1"/>
  <c r="D82" i="1"/>
  <c r="B82" i="1"/>
  <c r="D80" i="1"/>
  <c r="B80" i="1"/>
  <c r="G79" i="1"/>
  <c r="I79" i="1" s="1"/>
  <c r="D79" i="1"/>
  <c r="B79" i="1"/>
  <c r="I78" i="1"/>
  <c r="H78" i="1"/>
  <c r="G78" i="1"/>
  <c r="D78" i="1"/>
  <c r="B78" i="1"/>
  <c r="G77" i="1"/>
  <c r="I77" i="1" s="1"/>
  <c r="D77" i="1"/>
  <c r="B77" i="1"/>
  <c r="G76" i="1"/>
  <c r="I76" i="1" s="1"/>
  <c r="D76" i="1"/>
  <c r="B76" i="1"/>
  <c r="I75" i="1"/>
  <c r="H75" i="1"/>
  <c r="G75" i="1"/>
  <c r="D75" i="1"/>
  <c r="B75" i="1"/>
  <c r="G73" i="1"/>
  <c r="H73" i="1" s="1"/>
  <c r="D73" i="1"/>
  <c r="B73" i="1"/>
  <c r="D72" i="1"/>
  <c r="B72" i="1"/>
  <c r="G71" i="1"/>
  <c r="I71" i="1" s="1"/>
  <c r="D71" i="1"/>
  <c r="B71" i="1"/>
  <c r="I70" i="1"/>
  <c r="H70" i="1"/>
  <c r="G70" i="1"/>
  <c r="D70" i="1"/>
  <c r="B70" i="1"/>
  <c r="G69" i="1"/>
  <c r="I69" i="1" s="1"/>
  <c r="D69" i="1"/>
  <c r="B69" i="1"/>
  <c r="G68" i="1"/>
  <c r="I68" i="1" s="1"/>
  <c r="D68" i="1"/>
  <c r="B68" i="1"/>
  <c r="I66" i="1"/>
  <c r="H66" i="1"/>
  <c r="G66" i="1"/>
  <c r="D66" i="1"/>
  <c r="B66" i="1"/>
  <c r="G65" i="1"/>
  <c r="I65" i="1" s="1"/>
  <c r="D65" i="1"/>
  <c r="B65" i="1"/>
  <c r="D64" i="1"/>
  <c r="B64" i="1"/>
  <c r="G63" i="1"/>
  <c r="H63" i="1" s="1"/>
  <c r="D63" i="1"/>
  <c r="B63" i="1"/>
  <c r="I62" i="1"/>
  <c r="H62" i="1"/>
  <c r="G62" i="1"/>
  <c r="D62" i="1"/>
  <c r="B62" i="1"/>
  <c r="G61" i="1"/>
  <c r="I61" i="1" s="1"/>
  <c r="D61" i="1"/>
  <c r="B61" i="1"/>
  <c r="G59" i="1"/>
  <c r="I59" i="1" s="1"/>
  <c r="D59" i="1"/>
  <c r="B59" i="1"/>
  <c r="I58" i="1"/>
  <c r="H58" i="1"/>
  <c r="G58" i="1"/>
  <c r="D58" i="1"/>
  <c r="B58" i="1"/>
  <c r="G57" i="1"/>
  <c r="I57" i="1" s="1"/>
  <c r="D57" i="1"/>
  <c r="B57" i="1"/>
  <c r="H56" i="1"/>
  <c r="D56" i="1"/>
  <c r="B56" i="1"/>
  <c r="G55" i="1"/>
  <c r="H55" i="1" s="1"/>
  <c r="D55" i="1"/>
  <c r="B55" i="1"/>
  <c r="I54" i="1"/>
  <c r="G54" i="1"/>
  <c r="H54" i="1" s="1"/>
  <c r="D54" i="1"/>
  <c r="B54" i="1"/>
  <c r="G52" i="1"/>
  <c r="I52" i="1" s="1"/>
  <c r="D52" i="1"/>
  <c r="B52" i="1"/>
  <c r="G51" i="1"/>
  <c r="I51" i="1" s="1"/>
  <c r="D51" i="1"/>
  <c r="B51" i="1"/>
  <c r="I50" i="1"/>
  <c r="H50" i="1"/>
  <c r="G50" i="1"/>
  <c r="D50" i="1"/>
  <c r="B50" i="1"/>
  <c r="G49" i="1"/>
  <c r="H49" i="1" s="1"/>
  <c r="D49" i="1"/>
  <c r="B49" i="1"/>
  <c r="D48" i="1"/>
  <c r="B48" i="1"/>
  <c r="G47" i="1"/>
  <c r="I47" i="1" s="1"/>
  <c r="D47" i="1"/>
  <c r="B47" i="1"/>
  <c r="I45" i="1"/>
  <c r="G45" i="1"/>
  <c r="H45" i="1" s="1"/>
  <c r="D45" i="1"/>
  <c r="B45" i="1"/>
  <c r="G44" i="1"/>
  <c r="I44" i="1" s="1"/>
  <c r="D44" i="1"/>
  <c r="B44" i="1"/>
  <c r="G43" i="1"/>
  <c r="I43" i="1" s="1"/>
  <c r="D43" i="1"/>
  <c r="B43" i="1"/>
  <c r="I42" i="1"/>
  <c r="H42" i="1"/>
  <c r="G42" i="1"/>
  <c r="D42" i="1"/>
  <c r="B42" i="1"/>
  <c r="G41" i="1"/>
  <c r="I41" i="1" s="1"/>
  <c r="D41" i="1"/>
  <c r="B41" i="1"/>
  <c r="D40" i="1"/>
  <c r="B40" i="1"/>
  <c r="D35" i="1"/>
  <c r="D34" i="1"/>
  <c r="D33" i="1"/>
  <c r="D32" i="1"/>
  <c r="D31" i="1"/>
  <c r="D30" i="1"/>
  <c r="D29" i="1"/>
  <c r="D28" i="1"/>
  <c r="D27" i="1"/>
  <c r="D26" i="1"/>
  <c r="D25" i="1"/>
  <c r="A1" i="1"/>
  <c r="H83" i="1" l="1"/>
  <c r="I97" i="1"/>
  <c r="I89" i="1"/>
  <c r="E27" i="1"/>
  <c r="E31" i="1"/>
  <c r="E35" i="1"/>
  <c r="E28" i="1"/>
  <c r="E32" i="1"/>
  <c r="H52" i="1"/>
  <c r="H77" i="1"/>
  <c r="H85" i="1"/>
  <c r="I96" i="1"/>
  <c r="H100" i="1"/>
  <c r="I104" i="1"/>
  <c r="E26" i="1"/>
  <c r="E30" i="1"/>
  <c r="I49" i="1"/>
  <c r="G27" i="1" s="1"/>
  <c r="I108" i="1"/>
  <c r="G29" i="1" s="1"/>
  <c r="H43" i="1"/>
  <c r="I55" i="1"/>
  <c r="H71" i="1"/>
  <c r="I73" i="1"/>
  <c r="H79" i="1"/>
  <c r="I82" i="1"/>
  <c r="I98" i="1"/>
  <c r="H103" i="1"/>
  <c r="H69" i="1"/>
  <c r="E34" i="1"/>
  <c r="H47" i="1"/>
  <c r="H90" i="1"/>
  <c r="H113" i="1"/>
  <c r="H51" i="1"/>
  <c r="E25" i="1"/>
  <c r="E29" i="1"/>
  <c r="E33" i="1"/>
  <c r="H59" i="1"/>
  <c r="I63" i="1"/>
  <c r="H68" i="1"/>
  <c r="H76" i="1"/>
  <c r="H84" i="1"/>
  <c r="H92" i="1"/>
  <c r="I94" i="1"/>
  <c r="H107" i="1"/>
  <c r="H115" i="1"/>
  <c r="H44" i="1"/>
  <c r="H41" i="1"/>
  <c r="H61" i="1"/>
  <c r="H57" i="1"/>
  <c r="H65" i="1"/>
  <c r="F32" i="1" l="1"/>
  <c r="F28" i="1"/>
  <c r="F30" i="1"/>
  <c r="F26" i="1"/>
  <c r="F35" i="1"/>
  <c r="G34" i="1"/>
  <c r="H34" i="1" s="1"/>
  <c r="G33" i="1"/>
  <c r="H33" i="1" s="1"/>
  <c r="F31" i="1"/>
  <c r="G32" i="1"/>
  <c r="G28" i="1"/>
  <c r="H28" i="1" s="1"/>
  <c r="F34" i="1"/>
  <c r="F27" i="1"/>
  <c r="G25" i="1"/>
  <c r="H25" i="1" s="1"/>
  <c r="H27" i="1"/>
  <c r="F33" i="1"/>
  <c r="H29" i="1"/>
  <c r="H32" i="1"/>
  <c r="F25" i="1"/>
  <c r="F29" i="1"/>
  <c r="G26" i="1"/>
  <c r="H26" i="1" s="1"/>
  <c r="G31" i="1"/>
  <c r="H31" i="1" s="1"/>
  <c r="G35" i="1"/>
  <c r="H35" i="1" s="1"/>
  <c r="G30" i="1"/>
  <c r="H30" i="1" s="1"/>
  <c r="C33" i="1" l="1"/>
  <c r="C25" i="1"/>
  <c r="C26" i="1"/>
  <c r="C28" i="1"/>
  <c r="C34" i="1"/>
  <c r="C30" i="1"/>
  <c r="C35" i="1"/>
  <c r="C27" i="1"/>
  <c r="C31" i="1"/>
  <c r="C32" i="1"/>
  <c r="C29" i="1"/>
</calcChain>
</file>

<file path=xl/sharedStrings.xml><?xml version="1.0" encoding="utf-8"?>
<sst xmlns="http://schemas.openxmlformats.org/spreadsheetml/2006/main" count="156" uniqueCount="48">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</sst>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4" borderId="4" xfId="0" applyFont="1" applyFill="1" applyBorder="1"/>
    <xf numFmtId="0" fontId="3" fillId="4" borderId="4" xfId="0" applyFont="1" applyFill="1" applyBorder="1"/>
    <xf numFmtId="0" fontId="12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9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234"/>
  <sheetViews>
    <sheetView tabSelected="1" zoomScale="120" zoomScaleNormal="120" workbookViewId="0">
      <selection activeCell="B6" sqref="B6:I6"/>
    </sheetView>
  </sheetViews>
  <sheetFormatPr baseColWidth="10" defaultColWidth="12.6640625" defaultRowHeight="15.75" customHeight="1"/>
  <cols>
    <col min="1" max="1" width="1.33203125" customWidth="1"/>
    <col min="2" max="6" width="18.83203125" customWidth="1"/>
    <col min="7" max="7" width="19.6640625" customWidth="1"/>
    <col min="8" max="8" width="18.33203125" customWidth="1"/>
    <col min="9" max="9" width="18.5" customWidth="1"/>
    <col min="10" max="10" width="1.33203125" customWidth="1"/>
    <col min="11" max="57" width="12.6640625" style="33"/>
  </cols>
  <sheetData>
    <row r="1" spans="1:10" ht="51" customHeight="1">
      <c r="A1" s="34" t="str">
        <f>UPPER(F7)</f>
        <v>MY TOURNAMENT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5.75" customHeight="1">
      <c r="A2" s="22"/>
      <c r="B2" s="20"/>
      <c r="C2" s="20"/>
      <c r="D2" s="20"/>
      <c r="E2" s="20"/>
      <c r="F2" s="20"/>
      <c r="G2" s="20"/>
      <c r="H2" s="20"/>
      <c r="I2" s="20"/>
      <c r="J2" s="21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3" t="s">
        <v>0</v>
      </c>
      <c r="C4" s="20"/>
      <c r="D4" s="20"/>
      <c r="E4" s="20"/>
      <c r="F4" s="20"/>
      <c r="G4" s="20"/>
      <c r="H4" s="20"/>
      <c r="I4" s="21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24" t="s">
        <v>1</v>
      </c>
      <c r="C6" s="20"/>
      <c r="D6" s="20"/>
      <c r="E6" s="20"/>
      <c r="F6" s="20"/>
      <c r="G6" s="20"/>
      <c r="H6" s="20"/>
      <c r="I6" s="21"/>
      <c r="J6" s="10"/>
    </row>
    <row r="7" spans="1:10" ht="20" customHeight="1">
      <c r="A7" s="9"/>
      <c r="B7" s="25" t="s">
        <v>2</v>
      </c>
      <c r="C7" s="20"/>
      <c r="D7" s="20"/>
      <c r="E7" s="21"/>
      <c r="F7" s="26" t="s">
        <v>3</v>
      </c>
      <c r="G7" s="20"/>
      <c r="H7" s="20"/>
      <c r="I7" s="21"/>
      <c r="J7" s="10"/>
    </row>
    <row r="8" spans="1:10" ht="20" customHeight="1">
      <c r="A8" s="9"/>
      <c r="B8" s="25" t="s">
        <v>4</v>
      </c>
      <c r="C8" s="20"/>
      <c r="D8" s="20"/>
      <c r="E8" s="21"/>
      <c r="F8" s="27"/>
      <c r="G8" s="20"/>
      <c r="H8" s="20"/>
      <c r="I8" s="21"/>
      <c r="J8" s="10"/>
    </row>
    <row r="9" spans="1:10" ht="20" customHeight="1">
      <c r="A9" s="9"/>
      <c r="B9" s="25" t="s">
        <v>5</v>
      </c>
      <c r="C9" s="20"/>
      <c r="D9" s="20"/>
      <c r="E9" s="21"/>
      <c r="F9" s="26"/>
      <c r="G9" s="20"/>
      <c r="H9" s="20"/>
      <c r="I9" s="21"/>
      <c r="J9" s="10"/>
    </row>
    <row r="10" spans="1:10" ht="20" customHeight="1">
      <c r="A10" s="9"/>
      <c r="B10" s="25" t="s">
        <v>6</v>
      </c>
      <c r="C10" s="20"/>
      <c r="D10" s="20"/>
      <c r="E10" s="21"/>
      <c r="F10" s="28">
        <v>11</v>
      </c>
      <c r="G10" s="20"/>
      <c r="H10" s="20"/>
      <c r="I10" s="21"/>
      <c r="J10" s="10"/>
    </row>
    <row r="11" spans="1:10" ht="20" customHeight="1">
      <c r="A11" s="11"/>
      <c r="B11" s="29" t="s">
        <v>7</v>
      </c>
      <c r="C11" s="20"/>
      <c r="D11" s="20"/>
      <c r="E11" s="21"/>
      <c r="F11" s="26"/>
      <c r="G11" s="20"/>
      <c r="H11" s="20"/>
      <c r="I11" s="21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20"/>
      <c r="D13" s="20"/>
      <c r="E13" s="20"/>
      <c r="F13" s="21"/>
      <c r="G13" s="4"/>
      <c r="H13" s="30" t="s">
        <v>9</v>
      </c>
      <c r="I13" s="21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3"/>
      <c r="E18" s="3"/>
      <c r="F18" s="3"/>
      <c r="G18" s="3"/>
      <c r="H18" s="3"/>
      <c r="I18" s="3"/>
      <c r="J18" s="4"/>
    </row>
    <row r="19" spans="1:10" ht="20" customHeight="1">
      <c r="A19" s="4"/>
      <c r="B19" s="13"/>
      <c r="C19" s="13" t="s">
        <v>25</v>
      </c>
      <c r="D19" s="3"/>
      <c r="E19" s="3"/>
      <c r="F19" s="3"/>
      <c r="G19" s="3"/>
      <c r="H19" s="3"/>
      <c r="I19" s="3"/>
      <c r="J19" s="4"/>
    </row>
    <row r="20" spans="1:10" ht="20" customHeight="1">
      <c r="A20" s="4"/>
      <c r="B20" s="3"/>
      <c r="C20" s="3"/>
      <c r="D20" s="3"/>
      <c r="E20" s="3"/>
      <c r="F20" s="3"/>
      <c r="G20" s="3"/>
      <c r="H20" s="3"/>
      <c r="I20" s="3"/>
      <c r="J20" s="4"/>
    </row>
    <row r="21" spans="1:10" ht="20" customHeight="1">
      <c r="A21" s="4"/>
      <c r="B21" s="3"/>
      <c r="C21" s="3"/>
      <c r="D21" s="3"/>
      <c r="E21" s="3"/>
      <c r="F21" s="3"/>
      <c r="G21" s="3"/>
      <c r="H21" s="3"/>
      <c r="I21" s="3"/>
      <c r="J21" s="4"/>
    </row>
    <row r="22" spans="1:10" ht="20" customHeight="1">
      <c r="A22" s="4"/>
      <c r="B22" s="4"/>
      <c r="C22" s="4"/>
      <c r="D22" s="4"/>
      <c r="E22" s="4"/>
      <c r="F22" s="4"/>
      <c r="G22" s="3"/>
      <c r="H22" s="3"/>
      <c r="I22" s="3"/>
      <c r="J22" s="4"/>
    </row>
    <row r="23" spans="1:10" ht="20" customHeight="1">
      <c r="A23" s="4"/>
      <c r="B23" s="4"/>
      <c r="C23" s="31" t="s">
        <v>26</v>
      </c>
      <c r="D23" s="20"/>
      <c r="E23" s="20"/>
      <c r="F23" s="20"/>
      <c r="G23" s="20"/>
      <c r="H23" s="21"/>
      <c r="I23" s="4"/>
      <c r="J23" s="4"/>
    </row>
    <row r="24" spans="1:10" ht="20" customHeight="1">
      <c r="A24" s="4"/>
      <c r="B24" s="4"/>
      <c r="C24" s="12" t="s">
        <v>27</v>
      </c>
      <c r="D24" s="12" t="s">
        <v>28</v>
      </c>
      <c r="E24" s="12" t="s">
        <v>29</v>
      </c>
      <c r="F24" s="12" t="s">
        <v>30</v>
      </c>
      <c r="G24" s="12" t="s">
        <v>31</v>
      </c>
      <c r="H24" s="12" t="s">
        <v>32</v>
      </c>
      <c r="I24" s="4"/>
      <c r="J24" s="4"/>
    </row>
    <row r="25" spans="1:10" ht="20" customHeight="1">
      <c r="A25" s="4"/>
      <c r="B25" s="4"/>
      <c r="C25" s="14">
        <f t="shared" ref="C25:C35" si="0">_xlfn.RANK.EQ(H25,$H$25:$H$35,0)</f>
        <v>1</v>
      </c>
      <c r="D25" s="14">
        <f>B15</f>
        <v>0</v>
      </c>
      <c r="E25" s="14">
        <f t="shared" ref="E25:E35" si="1">COUNTIF($G$40:$G$115, D25)</f>
        <v>0</v>
      </c>
      <c r="F25" s="14">
        <f t="shared" ref="F25:F35" si="2">COUNTIF($H$40:$H$115, D25)</f>
        <v>0</v>
      </c>
      <c r="G25" s="14">
        <f t="shared" ref="G25:G35" si="3">COUNTIFS($I$40:$I$115, "draw", $B$40:$B$115, D25) + COUNTIFS($I$40:$I$115, "draw", $D$40:$D$115, D25)</f>
        <v>0</v>
      </c>
      <c r="H25" s="14">
        <f t="shared" ref="H25:H35" si="4">(E25 * $I$15)+(G25 * $I$16)</f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C15</f>
        <v>0</v>
      </c>
      <c r="E26" s="14">
        <f t="shared" si="1"/>
        <v>0</v>
      </c>
      <c r="F26" s="14">
        <f t="shared" si="2"/>
        <v>0</v>
      </c>
      <c r="G26" s="14">
        <f t="shared" si="3"/>
        <v>0</v>
      </c>
      <c r="H26" s="14">
        <f t="shared" si="4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D15</f>
        <v>0</v>
      </c>
      <c r="E27" s="14">
        <f t="shared" si="1"/>
        <v>0</v>
      </c>
      <c r="F27" s="14">
        <f t="shared" si="2"/>
        <v>0</v>
      </c>
      <c r="G27" s="14">
        <f t="shared" si="3"/>
        <v>0</v>
      </c>
      <c r="H27" s="14">
        <f t="shared" si="4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E15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F15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B17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C17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D17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E17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F17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3">
        <f>B19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3"/>
      <c r="J35" s="4"/>
    </row>
    <row r="36" spans="1:10" ht="20" customHeight="1">
      <c r="A36" s="4"/>
      <c r="B36" s="4"/>
      <c r="C36" s="4"/>
      <c r="D36" s="4"/>
      <c r="E36" s="4"/>
      <c r="F36" s="4"/>
      <c r="G36" s="3"/>
      <c r="H36" s="3"/>
      <c r="I36" s="3"/>
      <c r="J36" s="4"/>
    </row>
    <row r="37" spans="1:10" ht="20" customHeight="1">
      <c r="A37" s="4"/>
      <c r="B37" s="31" t="s">
        <v>33</v>
      </c>
      <c r="C37" s="20"/>
      <c r="D37" s="20"/>
      <c r="E37" s="20"/>
      <c r="F37" s="20"/>
      <c r="G37" s="20"/>
      <c r="H37" s="20"/>
      <c r="I37" s="21"/>
      <c r="J37" s="4"/>
    </row>
    <row r="38" spans="1:10" ht="20" customHeight="1">
      <c r="A38" s="4"/>
      <c r="B38" s="4"/>
      <c r="C38" s="4"/>
      <c r="D38" s="4"/>
      <c r="E38" s="4"/>
      <c r="F38" s="4"/>
      <c r="G38" s="3"/>
      <c r="H38" s="3"/>
      <c r="I38" s="3"/>
      <c r="J38" s="4"/>
    </row>
    <row r="39" spans="1:10" ht="20" customHeight="1">
      <c r="A39" s="15"/>
      <c r="B39" s="32" t="s">
        <v>34</v>
      </c>
      <c r="C39" s="20"/>
      <c r="D39" s="21"/>
      <c r="E39" s="32" t="s">
        <v>35</v>
      </c>
      <c r="F39" s="21"/>
      <c r="G39" s="12" t="s">
        <v>17</v>
      </c>
      <c r="H39" s="12" t="s">
        <v>36</v>
      </c>
      <c r="I39" s="12" t="s">
        <v>23</v>
      </c>
      <c r="J39" s="16"/>
    </row>
    <row r="40" spans="1:10" ht="20" customHeight="1">
      <c r="A40" s="15"/>
      <c r="B40" s="17">
        <f>B15</f>
        <v>0</v>
      </c>
      <c r="C40" s="17" t="s">
        <v>37</v>
      </c>
      <c r="D40" s="17" t="str">
        <f>C19</f>
        <v>BYE</v>
      </c>
      <c r="E40" s="18"/>
      <c r="F40" s="18"/>
      <c r="G40" s="18"/>
      <c r="H40" s="18"/>
      <c r="I40" s="18"/>
      <c r="J40" s="16"/>
    </row>
    <row r="41" spans="1:10" ht="20" customHeight="1">
      <c r="A41" s="15"/>
      <c r="B41" s="19">
        <f>C15</f>
        <v>0</v>
      </c>
      <c r="C41" s="19" t="s">
        <v>37</v>
      </c>
      <c r="D41" s="19">
        <f>B19</f>
        <v>0</v>
      </c>
      <c r="E41" s="13"/>
      <c r="F41" s="13"/>
      <c r="G41" s="14" t="str">
        <f t="shared" ref="G41:G45" si="5">IF(E41 &gt; F41, B41, IF(F41 &gt; E41, D41, "DRAW"))</f>
        <v>DRAW</v>
      </c>
      <c r="H41" s="14" t="str">
        <f t="shared" ref="H41:H45" si="6">IF(G41 = "draw", "DRAW", IF(G41 = B41, D41, IF(G41 = D41, B41, "")))</f>
        <v>DRAW</v>
      </c>
      <c r="I41" s="14" t="str">
        <f t="shared" ref="I41:I45" si="7">IF(AND(G41="draw", E41&lt;&gt;"", F41&lt;&gt;""), "DRAW", "")</f>
        <v/>
      </c>
      <c r="J41" s="16"/>
    </row>
    <row r="42" spans="1:10" ht="20" customHeight="1">
      <c r="A42" s="15"/>
      <c r="B42" s="19">
        <f>D15</f>
        <v>0</v>
      </c>
      <c r="C42" s="19" t="s">
        <v>37</v>
      </c>
      <c r="D42" s="19">
        <f>F17</f>
        <v>0</v>
      </c>
      <c r="E42" s="13"/>
      <c r="F42" s="13"/>
      <c r="G42" s="14" t="str">
        <f t="shared" si="5"/>
        <v>DRAW</v>
      </c>
      <c r="H42" s="14" t="str">
        <f t="shared" si="6"/>
        <v>DRAW</v>
      </c>
      <c r="I42" s="14" t="str">
        <f t="shared" si="7"/>
        <v/>
      </c>
      <c r="J42" s="16"/>
    </row>
    <row r="43" spans="1:10" ht="20" customHeight="1">
      <c r="A43" s="15"/>
      <c r="B43" s="19">
        <f>E15</f>
        <v>0</v>
      </c>
      <c r="C43" s="19" t="s">
        <v>37</v>
      </c>
      <c r="D43" s="19">
        <f>E17</f>
        <v>0</v>
      </c>
      <c r="E43" s="13"/>
      <c r="F43" s="13"/>
      <c r="G43" s="14" t="str">
        <f t="shared" si="5"/>
        <v>DRAW</v>
      </c>
      <c r="H43" s="14" t="str">
        <f t="shared" si="6"/>
        <v>DRAW</v>
      </c>
      <c r="I43" s="14" t="str">
        <f t="shared" si="7"/>
        <v/>
      </c>
      <c r="J43" s="16"/>
    </row>
    <row r="44" spans="1:10" ht="20" customHeight="1">
      <c r="A44" s="15"/>
      <c r="B44" s="19">
        <f>F15</f>
        <v>0</v>
      </c>
      <c r="C44" s="19" t="s">
        <v>37</v>
      </c>
      <c r="D44" s="19">
        <f>D17</f>
        <v>0</v>
      </c>
      <c r="E44" s="13"/>
      <c r="F44" s="13"/>
      <c r="G44" s="14" t="str">
        <f t="shared" si="5"/>
        <v>DRAW</v>
      </c>
      <c r="H44" s="14" t="str">
        <f t="shared" si="6"/>
        <v>DRAW</v>
      </c>
      <c r="I44" s="14" t="str">
        <f t="shared" si="7"/>
        <v/>
      </c>
      <c r="J44" s="16"/>
    </row>
    <row r="45" spans="1:10" ht="20" customHeight="1">
      <c r="A45" s="15"/>
      <c r="B45" s="19">
        <f>B17</f>
        <v>0</v>
      </c>
      <c r="C45" s="19" t="s">
        <v>37</v>
      </c>
      <c r="D45" s="19">
        <f>C17</f>
        <v>0</v>
      </c>
      <c r="E45" s="13"/>
      <c r="F45" s="13"/>
      <c r="G45" s="14" t="str">
        <f t="shared" si="5"/>
        <v>DRAW</v>
      </c>
      <c r="H45" s="14" t="str">
        <f t="shared" si="6"/>
        <v>DRAW</v>
      </c>
      <c r="I45" s="14" t="str">
        <f t="shared" si="7"/>
        <v/>
      </c>
      <c r="J45" s="16"/>
    </row>
    <row r="46" spans="1:10" ht="20" customHeight="1">
      <c r="A46" s="15"/>
      <c r="B46" s="32" t="s">
        <v>38</v>
      </c>
      <c r="C46" s="20"/>
      <c r="D46" s="21"/>
      <c r="E46" s="32" t="s">
        <v>35</v>
      </c>
      <c r="F46" s="21"/>
      <c r="G46" s="12" t="s">
        <v>17</v>
      </c>
      <c r="H46" s="12" t="s">
        <v>36</v>
      </c>
      <c r="I46" s="12" t="s">
        <v>23</v>
      </c>
      <c r="J46" s="16"/>
    </row>
    <row r="47" spans="1:10" ht="20" customHeight="1">
      <c r="A47" s="15"/>
      <c r="B47" s="19">
        <f>B15</f>
        <v>0</v>
      </c>
      <c r="C47" s="19" t="s">
        <v>37</v>
      </c>
      <c r="D47" s="19">
        <f>B19</f>
        <v>0</v>
      </c>
      <c r="E47" s="13"/>
      <c r="F47" s="13"/>
      <c r="G47" s="14" t="str">
        <f>IF(E47 &gt; F47, B47, IF(F47 &gt; E47, D47, "DRAW"))</f>
        <v>DRAW</v>
      </c>
      <c r="H47" s="14" t="str">
        <f>IF(G47 = "draw", "DRAW", IF(G47 = B47, D47, IF(G47 = D47, B47, "")))</f>
        <v>DRAW</v>
      </c>
      <c r="I47" s="14" t="str">
        <f>IF(AND(G47="draw", E47&lt;&gt;"", F47&lt;&gt;""), "DRAW", "")</f>
        <v/>
      </c>
      <c r="J47" s="16"/>
    </row>
    <row r="48" spans="1:10" ht="20" customHeight="1">
      <c r="A48" s="15"/>
      <c r="B48" s="17" t="str">
        <f>C19</f>
        <v>BYE</v>
      </c>
      <c r="C48" s="17" t="s">
        <v>37</v>
      </c>
      <c r="D48" s="17">
        <f>F17</f>
        <v>0</v>
      </c>
      <c r="E48" s="18"/>
      <c r="F48" s="18"/>
      <c r="G48" s="18"/>
      <c r="H48" s="18"/>
      <c r="I48" s="18"/>
      <c r="J48" s="16"/>
    </row>
    <row r="49" spans="1:10" ht="20" customHeight="1">
      <c r="A49" s="15"/>
      <c r="B49" s="19">
        <f>C15</f>
        <v>0</v>
      </c>
      <c r="C49" s="19" t="s">
        <v>37</v>
      </c>
      <c r="D49" s="19">
        <f>E17</f>
        <v>0</v>
      </c>
      <c r="E49" s="13"/>
      <c r="F49" s="13"/>
      <c r="G49" s="14" t="str">
        <f t="shared" ref="G49:G52" si="8">IF(E49 &gt; F49, B49, IF(F49 &gt; E49, D49, "DRAW"))</f>
        <v>DRAW</v>
      </c>
      <c r="H49" s="14" t="str">
        <f t="shared" ref="H49:H52" si="9">IF(G49 = "draw", "DRAW", IF(G49 = B49, D49, IF(G49 = D49, B49, "")))</f>
        <v>DRAW</v>
      </c>
      <c r="I49" s="14" t="str">
        <f t="shared" ref="I49:I52" si="10">IF(AND(G49="draw", E49&lt;&gt;"", F49&lt;&gt;""), "DRAW", "")</f>
        <v/>
      </c>
      <c r="J49" s="16"/>
    </row>
    <row r="50" spans="1:10" ht="20" customHeight="1">
      <c r="A50" s="15"/>
      <c r="B50" s="19">
        <f>D15</f>
        <v>0</v>
      </c>
      <c r="C50" s="19" t="s">
        <v>37</v>
      </c>
      <c r="D50" s="19">
        <f>D17</f>
        <v>0</v>
      </c>
      <c r="E50" s="13"/>
      <c r="F50" s="13"/>
      <c r="G50" s="14" t="str">
        <f t="shared" si="8"/>
        <v>DRAW</v>
      </c>
      <c r="H50" s="14" t="str">
        <f t="shared" si="9"/>
        <v>DRAW</v>
      </c>
      <c r="I50" s="14" t="str">
        <f t="shared" si="10"/>
        <v/>
      </c>
      <c r="J50" s="16"/>
    </row>
    <row r="51" spans="1:10" ht="20" customHeight="1">
      <c r="A51" s="15"/>
      <c r="B51" s="19">
        <f>E15</f>
        <v>0</v>
      </c>
      <c r="C51" s="19" t="s">
        <v>37</v>
      </c>
      <c r="D51" s="19">
        <f>C17</f>
        <v>0</v>
      </c>
      <c r="E51" s="13"/>
      <c r="F51" s="13"/>
      <c r="G51" s="14" t="str">
        <f t="shared" si="8"/>
        <v>DRAW</v>
      </c>
      <c r="H51" s="14" t="str">
        <f t="shared" si="9"/>
        <v>DRAW</v>
      </c>
      <c r="I51" s="14" t="str">
        <f t="shared" si="10"/>
        <v/>
      </c>
      <c r="J51" s="16"/>
    </row>
    <row r="52" spans="1:10" ht="20" customHeight="1">
      <c r="A52" s="15"/>
      <c r="B52" s="19">
        <f>F15</f>
        <v>0</v>
      </c>
      <c r="C52" s="19" t="s">
        <v>37</v>
      </c>
      <c r="D52" s="19">
        <f>B17</f>
        <v>0</v>
      </c>
      <c r="E52" s="13"/>
      <c r="F52" s="13"/>
      <c r="G52" s="14" t="str">
        <f t="shared" si="8"/>
        <v>DRAW</v>
      </c>
      <c r="H52" s="14" t="str">
        <f t="shared" si="9"/>
        <v>DRAW</v>
      </c>
      <c r="I52" s="14" t="str">
        <f t="shared" si="10"/>
        <v/>
      </c>
      <c r="J52" s="16"/>
    </row>
    <row r="53" spans="1:10" ht="20" customHeight="1">
      <c r="A53" s="15"/>
      <c r="B53" s="32" t="s">
        <v>39</v>
      </c>
      <c r="C53" s="20"/>
      <c r="D53" s="21"/>
      <c r="E53" s="32" t="s">
        <v>35</v>
      </c>
      <c r="F53" s="21"/>
      <c r="G53" s="12" t="s">
        <v>17</v>
      </c>
      <c r="H53" s="12" t="s">
        <v>36</v>
      </c>
      <c r="I53" s="12" t="s">
        <v>23</v>
      </c>
      <c r="J53" s="16"/>
    </row>
    <row r="54" spans="1:10" ht="20" customHeight="1">
      <c r="A54" s="15"/>
      <c r="B54" s="19">
        <f>B15</f>
        <v>0</v>
      </c>
      <c r="C54" s="19" t="s">
        <v>37</v>
      </c>
      <c r="D54" s="19">
        <f>F17</f>
        <v>0</v>
      </c>
      <c r="E54" s="13"/>
      <c r="F54" s="13"/>
      <c r="G54" s="14" t="str">
        <f t="shared" ref="G54:G55" si="11">IF(E54 &gt; F54, B54, IF(F54 &gt; E54, D54, "DRAW"))</f>
        <v>DRAW</v>
      </c>
      <c r="H54" s="14" t="str">
        <f t="shared" ref="H54:H59" si="12">IF(G54 = "draw", "DRAW", IF(G54 = B54, D54, IF(G54 = D54, B54, "")))</f>
        <v>DRAW</v>
      </c>
      <c r="I54" s="14" t="str">
        <f t="shared" ref="I54:I55" si="13">IF(AND(G54="draw", E54&lt;&gt;"", F54&lt;&gt;""), "DRAW", "")</f>
        <v/>
      </c>
      <c r="J54" s="16"/>
    </row>
    <row r="55" spans="1:10" ht="20" customHeight="1">
      <c r="A55" s="15"/>
      <c r="B55" s="19">
        <f>B19</f>
        <v>0</v>
      </c>
      <c r="C55" s="19" t="s">
        <v>37</v>
      </c>
      <c r="D55" s="19">
        <f>E17</f>
        <v>0</v>
      </c>
      <c r="E55" s="13"/>
      <c r="F55" s="13"/>
      <c r="G55" s="14" t="str">
        <f t="shared" si="11"/>
        <v>DRAW</v>
      </c>
      <c r="H55" s="14" t="str">
        <f t="shared" si="12"/>
        <v>DRAW</v>
      </c>
      <c r="I55" s="14" t="str">
        <f t="shared" si="13"/>
        <v/>
      </c>
      <c r="J55" s="16"/>
    </row>
    <row r="56" spans="1:10" ht="20" customHeight="1">
      <c r="A56" s="15"/>
      <c r="B56" s="17" t="str">
        <f>C19</f>
        <v>BYE</v>
      </c>
      <c r="C56" s="17" t="s">
        <v>37</v>
      </c>
      <c r="D56" s="17">
        <f>D17</f>
        <v>0</v>
      </c>
      <c r="E56" s="18"/>
      <c r="F56" s="18"/>
      <c r="G56" s="18"/>
      <c r="H56" s="18" t="str">
        <f t="shared" si="12"/>
        <v>BYE</v>
      </c>
      <c r="I56" s="18"/>
      <c r="J56" s="16"/>
    </row>
    <row r="57" spans="1:10" ht="20" customHeight="1">
      <c r="A57" s="15"/>
      <c r="B57" s="19">
        <f>C15</f>
        <v>0</v>
      </c>
      <c r="C57" s="19" t="s">
        <v>37</v>
      </c>
      <c r="D57" s="19">
        <f>C17</f>
        <v>0</v>
      </c>
      <c r="E57" s="13"/>
      <c r="F57" s="13"/>
      <c r="G57" s="14" t="str">
        <f t="shared" ref="G57:G59" si="14">IF(E57 &gt; F57, B57, IF(F57 &gt; E57, D57, "DRAW"))</f>
        <v>DRAW</v>
      </c>
      <c r="H57" s="14" t="str">
        <f t="shared" si="12"/>
        <v>DRAW</v>
      </c>
      <c r="I57" s="14" t="str">
        <f t="shared" ref="I57:I59" si="15">IF(AND(G57="draw", E57&lt;&gt;"", F57&lt;&gt;""), "DRAW", "")</f>
        <v/>
      </c>
      <c r="J57" s="16"/>
    </row>
    <row r="58" spans="1:10" ht="20" customHeight="1">
      <c r="A58" s="15"/>
      <c r="B58" s="19">
        <f>D15</f>
        <v>0</v>
      </c>
      <c r="C58" s="19" t="s">
        <v>37</v>
      </c>
      <c r="D58" s="19">
        <f>B17</f>
        <v>0</v>
      </c>
      <c r="E58" s="13"/>
      <c r="F58" s="13"/>
      <c r="G58" s="14" t="str">
        <f t="shared" si="14"/>
        <v>DRAW</v>
      </c>
      <c r="H58" s="14" t="str">
        <f t="shared" si="12"/>
        <v>DRAW</v>
      </c>
      <c r="I58" s="14" t="str">
        <f t="shared" si="15"/>
        <v/>
      </c>
      <c r="J58" s="16"/>
    </row>
    <row r="59" spans="1:10" ht="20" customHeight="1">
      <c r="A59" s="15"/>
      <c r="B59" s="19">
        <f>E15</f>
        <v>0</v>
      </c>
      <c r="C59" s="19" t="s">
        <v>37</v>
      </c>
      <c r="D59" s="19">
        <f>F15</f>
        <v>0</v>
      </c>
      <c r="E59" s="13"/>
      <c r="F59" s="13"/>
      <c r="G59" s="14" t="str">
        <f t="shared" si="14"/>
        <v>DRAW</v>
      </c>
      <c r="H59" s="14" t="str">
        <f t="shared" si="12"/>
        <v>DRAW</v>
      </c>
      <c r="I59" s="14" t="str">
        <f t="shared" si="15"/>
        <v/>
      </c>
      <c r="J59" s="16"/>
    </row>
    <row r="60" spans="1:10" ht="20" customHeight="1">
      <c r="A60" s="15"/>
      <c r="B60" s="32" t="s">
        <v>40</v>
      </c>
      <c r="C60" s="20"/>
      <c r="D60" s="21"/>
      <c r="E60" s="32" t="s">
        <v>35</v>
      </c>
      <c r="F60" s="21"/>
      <c r="G60" s="12" t="s">
        <v>17</v>
      </c>
      <c r="H60" s="12" t="s">
        <v>36</v>
      </c>
      <c r="I60" s="12" t="s">
        <v>23</v>
      </c>
      <c r="J60" s="16"/>
    </row>
    <row r="61" spans="1:10" ht="20" customHeight="1">
      <c r="A61" s="15"/>
      <c r="B61" s="19">
        <f>B15</f>
        <v>0</v>
      </c>
      <c r="C61" s="19" t="s">
        <v>37</v>
      </c>
      <c r="D61" s="19">
        <f>E17</f>
        <v>0</v>
      </c>
      <c r="E61" s="13"/>
      <c r="F61" s="13"/>
      <c r="G61" s="14" t="str">
        <f t="shared" ref="G61:G63" si="16">IF(E61 &gt; F61, B61, IF(F61 &gt; E61, D61, "DRAW"))</f>
        <v>DRAW</v>
      </c>
      <c r="H61" s="14" t="str">
        <f t="shared" ref="H61:H63" si="17">IF(G61 = "draw", "DRAW", IF(G61 = B61, D61, IF(G61 = D61, B61, "")))</f>
        <v>DRAW</v>
      </c>
      <c r="I61" s="14" t="str">
        <f t="shared" ref="I61:I63" si="18">IF(AND(G61="draw", E61&lt;&gt;"", F61&lt;&gt;""), "DRAW", "")</f>
        <v/>
      </c>
      <c r="J61" s="16"/>
    </row>
    <row r="62" spans="1:10" ht="20" customHeight="1">
      <c r="A62" s="15"/>
      <c r="B62" s="19">
        <f>F17</f>
        <v>0</v>
      </c>
      <c r="C62" s="19" t="s">
        <v>37</v>
      </c>
      <c r="D62" s="19">
        <f>D17</f>
        <v>0</v>
      </c>
      <c r="E62" s="13"/>
      <c r="F62" s="13"/>
      <c r="G62" s="14" t="str">
        <f t="shared" si="16"/>
        <v>DRAW</v>
      </c>
      <c r="H62" s="14" t="str">
        <f t="shared" si="17"/>
        <v>DRAW</v>
      </c>
      <c r="I62" s="14" t="str">
        <f t="shared" si="18"/>
        <v/>
      </c>
      <c r="J62" s="16"/>
    </row>
    <row r="63" spans="1:10" ht="20" customHeight="1">
      <c r="A63" s="15"/>
      <c r="B63" s="19">
        <f>B19</f>
        <v>0</v>
      </c>
      <c r="C63" s="19" t="s">
        <v>37</v>
      </c>
      <c r="D63" s="19">
        <f>C17</f>
        <v>0</v>
      </c>
      <c r="E63" s="13"/>
      <c r="F63" s="13"/>
      <c r="G63" s="14" t="str">
        <f t="shared" si="16"/>
        <v>DRAW</v>
      </c>
      <c r="H63" s="14" t="str">
        <f t="shared" si="17"/>
        <v>DRAW</v>
      </c>
      <c r="I63" s="14" t="str">
        <f t="shared" si="18"/>
        <v/>
      </c>
      <c r="J63" s="16"/>
    </row>
    <row r="64" spans="1:10" ht="20" customHeight="1">
      <c r="A64" s="15"/>
      <c r="B64" s="17" t="str">
        <f>C19</f>
        <v>BYE</v>
      </c>
      <c r="C64" s="17" t="s">
        <v>37</v>
      </c>
      <c r="D64" s="17">
        <f>B17</f>
        <v>0</v>
      </c>
      <c r="E64" s="18"/>
      <c r="F64" s="18"/>
      <c r="G64" s="18"/>
      <c r="H64" s="18"/>
      <c r="I64" s="18"/>
      <c r="J64" s="16"/>
    </row>
    <row r="65" spans="1:10" ht="20" customHeight="1">
      <c r="A65" s="15"/>
      <c r="B65" s="19">
        <f>C15</f>
        <v>0</v>
      </c>
      <c r="C65" s="19" t="s">
        <v>37</v>
      </c>
      <c r="D65" s="19">
        <f>F15</f>
        <v>0</v>
      </c>
      <c r="E65" s="13"/>
      <c r="F65" s="13"/>
      <c r="G65" s="14" t="str">
        <f t="shared" ref="G65:G66" si="19">IF(E65 &gt; F65, B65, IF(F65 &gt; E65, D65, "DRAW"))</f>
        <v>DRAW</v>
      </c>
      <c r="H65" s="14" t="str">
        <f t="shared" ref="H65:H66" si="20">IF(G65 = "draw", "DRAW", IF(G65 = B65, D65, IF(G65 = D65, B65, "")))</f>
        <v>DRAW</v>
      </c>
      <c r="I65" s="14" t="str">
        <f t="shared" ref="I65:I66" si="21">IF(AND(G65="draw", E65&lt;&gt;"", F65&lt;&gt;""), "DRAW", "")</f>
        <v/>
      </c>
      <c r="J65" s="16"/>
    </row>
    <row r="66" spans="1:10" ht="20" customHeight="1">
      <c r="A66" s="15"/>
      <c r="B66" s="19">
        <f>D15</f>
        <v>0</v>
      </c>
      <c r="C66" s="19" t="s">
        <v>37</v>
      </c>
      <c r="D66" s="19">
        <f>E15</f>
        <v>0</v>
      </c>
      <c r="E66" s="13"/>
      <c r="F66" s="13"/>
      <c r="G66" s="14" t="str">
        <f t="shared" si="19"/>
        <v>DRAW</v>
      </c>
      <c r="H66" s="14" t="str">
        <f t="shared" si="20"/>
        <v>DRAW</v>
      </c>
      <c r="I66" s="14" t="str">
        <f t="shared" si="21"/>
        <v/>
      </c>
      <c r="J66" s="16"/>
    </row>
    <row r="67" spans="1:10" ht="20" customHeight="1">
      <c r="A67" s="15"/>
      <c r="B67" s="32" t="s">
        <v>41</v>
      </c>
      <c r="C67" s="20"/>
      <c r="D67" s="21"/>
      <c r="E67" s="32" t="s">
        <v>35</v>
      </c>
      <c r="F67" s="21"/>
      <c r="G67" s="12" t="s">
        <v>17</v>
      </c>
      <c r="H67" s="12" t="s">
        <v>36</v>
      </c>
      <c r="I67" s="12" t="s">
        <v>23</v>
      </c>
      <c r="J67" s="16"/>
    </row>
    <row r="68" spans="1:10" ht="20" customHeight="1">
      <c r="A68" s="15"/>
      <c r="B68" s="19">
        <f>B15</f>
        <v>0</v>
      </c>
      <c r="C68" s="19" t="s">
        <v>37</v>
      </c>
      <c r="D68" s="19">
        <f>D17</f>
        <v>0</v>
      </c>
      <c r="E68" s="13"/>
      <c r="F68" s="13"/>
      <c r="G68" s="14" t="str">
        <f t="shared" ref="G68:G71" si="22">IF(E68 &gt; F68, B68, IF(F68 &gt; E68, D68, "DRAW"))</f>
        <v>DRAW</v>
      </c>
      <c r="H68" s="14" t="str">
        <f t="shared" ref="H68:H71" si="23">IF(G68 = "draw", "DRAW", IF(G68 = B68, D68, IF(G68 = D68, B68, "")))</f>
        <v>DRAW</v>
      </c>
      <c r="I68" s="14" t="str">
        <f t="shared" ref="I68:I71" si="24">IF(AND(G68="draw", E68&lt;&gt;"", F68&lt;&gt;""), "DRAW", "")</f>
        <v/>
      </c>
      <c r="J68" s="16"/>
    </row>
    <row r="69" spans="1:10" ht="20" customHeight="1">
      <c r="A69" s="15"/>
      <c r="B69" s="19">
        <f>E17</f>
        <v>0</v>
      </c>
      <c r="C69" s="19" t="s">
        <v>37</v>
      </c>
      <c r="D69" s="19">
        <f>C17</f>
        <v>0</v>
      </c>
      <c r="E69" s="13"/>
      <c r="F69" s="13"/>
      <c r="G69" s="14" t="str">
        <f t="shared" si="22"/>
        <v>DRAW</v>
      </c>
      <c r="H69" s="14" t="str">
        <f t="shared" si="23"/>
        <v>DRAW</v>
      </c>
      <c r="I69" s="14" t="str">
        <f t="shared" si="24"/>
        <v/>
      </c>
      <c r="J69" s="16"/>
    </row>
    <row r="70" spans="1:10" ht="20" customHeight="1">
      <c r="A70" s="15"/>
      <c r="B70" s="19">
        <f>F17</f>
        <v>0</v>
      </c>
      <c r="C70" s="19" t="s">
        <v>37</v>
      </c>
      <c r="D70" s="19">
        <f>B17</f>
        <v>0</v>
      </c>
      <c r="E70" s="13"/>
      <c r="F70" s="13"/>
      <c r="G70" s="14" t="str">
        <f t="shared" si="22"/>
        <v>DRAW</v>
      </c>
      <c r="H70" s="14" t="str">
        <f t="shared" si="23"/>
        <v>DRAW</v>
      </c>
      <c r="I70" s="14" t="str">
        <f t="shared" si="24"/>
        <v/>
      </c>
      <c r="J70" s="16"/>
    </row>
    <row r="71" spans="1:10" ht="20" customHeight="1">
      <c r="A71" s="15"/>
      <c r="B71" s="19">
        <f>B19</f>
        <v>0</v>
      </c>
      <c r="C71" s="19" t="s">
        <v>37</v>
      </c>
      <c r="D71" s="19">
        <f>F15</f>
        <v>0</v>
      </c>
      <c r="E71" s="13"/>
      <c r="F71" s="13"/>
      <c r="G71" s="14" t="str">
        <f t="shared" si="22"/>
        <v>DRAW</v>
      </c>
      <c r="H71" s="14" t="str">
        <f t="shared" si="23"/>
        <v>DRAW</v>
      </c>
      <c r="I71" s="14" t="str">
        <f t="shared" si="24"/>
        <v/>
      </c>
      <c r="J71" s="16"/>
    </row>
    <row r="72" spans="1:10" ht="20" customHeight="1">
      <c r="A72" s="15"/>
      <c r="B72" s="17" t="str">
        <f>C19</f>
        <v>BYE</v>
      </c>
      <c r="C72" s="17" t="s">
        <v>37</v>
      </c>
      <c r="D72" s="17">
        <f>E15</f>
        <v>0</v>
      </c>
      <c r="E72" s="18"/>
      <c r="F72" s="18"/>
      <c r="G72" s="18"/>
      <c r="H72" s="18"/>
      <c r="I72" s="18"/>
      <c r="J72" s="16"/>
    </row>
    <row r="73" spans="1:10" ht="20" customHeight="1">
      <c r="A73" s="15"/>
      <c r="B73" s="19">
        <f>C15</f>
        <v>0</v>
      </c>
      <c r="C73" s="19" t="s">
        <v>37</v>
      </c>
      <c r="D73" s="19">
        <f>D15</f>
        <v>0</v>
      </c>
      <c r="E73" s="13"/>
      <c r="F73" s="13"/>
      <c r="G73" s="14" t="str">
        <f>IF(E73 &gt; F73, B73, IF(F73 &gt; E73, D73, "DRAW"))</f>
        <v>DRAW</v>
      </c>
      <c r="H73" s="14" t="str">
        <f>IF(G73 = "draw", "DRAW", IF(G73 = B73, D73, IF(G73 = D73, B73, "")))</f>
        <v>DRAW</v>
      </c>
      <c r="I73" s="14" t="str">
        <f>IF(AND(G73="draw", E73&lt;&gt;"", F73&lt;&gt;""), "DRAW", "")</f>
        <v/>
      </c>
      <c r="J73" s="16"/>
    </row>
    <row r="74" spans="1:10" ht="20" customHeight="1">
      <c r="A74" s="15"/>
      <c r="B74" s="32" t="s">
        <v>42</v>
      </c>
      <c r="C74" s="20"/>
      <c r="D74" s="21"/>
      <c r="E74" s="32" t="s">
        <v>35</v>
      </c>
      <c r="F74" s="21"/>
      <c r="G74" s="12" t="s">
        <v>17</v>
      </c>
      <c r="H74" s="12" t="s">
        <v>36</v>
      </c>
      <c r="I74" s="12" t="s">
        <v>23</v>
      </c>
      <c r="J74" s="16"/>
    </row>
    <row r="75" spans="1:10" ht="20" customHeight="1">
      <c r="A75" s="15"/>
      <c r="B75" s="19">
        <f>B15</f>
        <v>0</v>
      </c>
      <c r="C75" s="19" t="s">
        <v>37</v>
      </c>
      <c r="D75" s="19">
        <f>C17</f>
        <v>0</v>
      </c>
      <c r="E75" s="13"/>
      <c r="F75" s="13"/>
      <c r="G75" s="14" t="str">
        <f t="shared" ref="G75:G79" si="25">IF(E75 &gt; F75, B75, IF(F75 &gt; E75, D75, "DRAW"))</f>
        <v>DRAW</v>
      </c>
      <c r="H75" s="14" t="str">
        <f t="shared" ref="H75:H79" si="26">IF(G75 = "draw", "DRAW", IF(G75 = B75, D75, IF(G75 = D75, B75, "")))</f>
        <v>DRAW</v>
      </c>
      <c r="I75" s="14" t="str">
        <f t="shared" ref="I75:I79" si="27">IF(AND(G75="draw", E75&lt;&gt;"", F75&lt;&gt;""), "DRAW", "")</f>
        <v/>
      </c>
      <c r="J75" s="16"/>
    </row>
    <row r="76" spans="1:10" ht="20" customHeight="1">
      <c r="A76" s="15"/>
      <c r="B76" s="19">
        <f>D17</f>
        <v>0</v>
      </c>
      <c r="C76" s="19" t="s">
        <v>37</v>
      </c>
      <c r="D76" s="19">
        <f>B17</f>
        <v>0</v>
      </c>
      <c r="E76" s="13"/>
      <c r="F76" s="13"/>
      <c r="G76" s="14" t="str">
        <f t="shared" si="25"/>
        <v>DRAW</v>
      </c>
      <c r="H76" s="14" t="str">
        <f t="shared" si="26"/>
        <v>DRAW</v>
      </c>
      <c r="I76" s="14" t="str">
        <f t="shared" si="27"/>
        <v/>
      </c>
      <c r="J76" s="16"/>
    </row>
    <row r="77" spans="1:10" ht="20" customHeight="1">
      <c r="A77" s="15"/>
      <c r="B77" s="19">
        <f>E17</f>
        <v>0</v>
      </c>
      <c r="C77" s="19" t="s">
        <v>37</v>
      </c>
      <c r="D77" s="19">
        <f>F15</f>
        <v>0</v>
      </c>
      <c r="E77" s="13"/>
      <c r="F77" s="13"/>
      <c r="G77" s="14" t="str">
        <f t="shared" si="25"/>
        <v>DRAW</v>
      </c>
      <c r="H77" s="14" t="str">
        <f t="shared" si="26"/>
        <v>DRAW</v>
      </c>
      <c r="I77" s="14" t="str">
        <f t="shared" si="27"/>
        <v/>
      </c>
      <c r="J77" s="16"/>
    </row>
    <row r="78" spans="1:10" ht="20" customHeight="1">
      <c r="A78" s="15"/>
      <c r="B78" s="19">
        <f>F17</f>
        <v>0</v>
      </c>
      <c r="C78" s="19" t="s">
        <v>37</v>
      </c>
      <c r="D78" s="19">
        <f>E15</f>
        <v>0</v>
      </c>
      <c r="E78" s="13"/>
      <c r="F78" s="13"/>
      <c r="G78" s="14" t="str">
        <f t="shared" si="25"/>
        <v>DRAW</v>
      </c>
      <c r="H78" s="14" t="str">
        <f t="shared" si="26"/>
        <v>DRAW</v>
      </c>
      <c r="I78" s="14" t="str">
        <f t="shared" si="27"/>
        <v/>
      </c>
      <c r="J78" s="16"/>
    </row>
    <row r="79" spans="1:10" ht="20" customHeight="1">
      <c r="A79" s="15"/>
      <c r="B79" s="19">
        <f>B19</f>
        <v>0</v>
      </c>
      <c r="C79" s="19" t="s">
        <v>37</v>
      </c>
      <c r="D79" s="19">
        <f>D15</f>
        <v>0</v>
      </c>
      <c r="E79" s="13"/>
      <c r="F79" s="13"/>
      <c r="G79" s="14" t="str">
        <f t="shared" si="25"/>
        <v>DRAW</v>
      </c>
      <c r="H79" s="14" t="str">
        <f t="shared" si="26"/>
        <v>DRAW</v>
      </c>
      <c r="I79" s="14" t="str">
        <f t="shared" si="27"/>
        <v/>
      </c>
      <c r="J79" s="16"/>
    </row>
    <row r="80" spans="1:10" ht="20" customHeight="1">
      <c r="A80" s="15"/>
      <c r="B80" s="17" t="str">
        <f>C19</f>
        <v>BYE</v>
      </c>
      <c r="C80" s="17" t="s">
        <v>37</v>
      </c>
      <c r="D80" s="17">
        <f>C15</f>
        <v>0</v>
      </c>
      <c r="E80" s="18"/>
      <c r="F80" s="18"/>
      <c r="G80" s="18"/>
      <c r="H80" s="18"/>
      <c r="I80" s="18"/>
      <c r="J80" s="16"/>
    </row>
    <row r="81" spans="1:10" ht="20" customHeight="1">
      <c r="A81" s="15"/>
      <c r="B81" s="32" t="s">
        <v>43</v>
      </c>
      <c r="C81" s="20"/>
      <c r="D81" s="21"/>
      <c r="E81" s="32" t="s">
        <v>35</v>
      </c>
      <c r="F81" s="21"/>
      <c r="G81" s="12" t="s">
        <v>17</v>
      </c>
      <c r="H81" s="12" t="s">
        <v>36</v>
      </c>
      <c r="I81" s="12" t="s">
        <v>23</v>
      </c>
      <c r="J81" s="16"/>
    </row>
    <row r="82" spans="1:10" ht="20" customHeight="1">
      <c r="A82" s="15"/>
      <c r="B82" s="19">
        <f>B15</f>
        <v>0</v>
      </c>
      <c r="C82" s="19" t="s">
        <v>37</v>
      </c>
      <c r="D82" s="19">
        <f>B17</f>
        <v>0</v>
      </c>
      <c r="E82" s="13"/>
      <c r="F82" s="13"/>
      <c r="G82" s="14" t="str">
        <f t="shared" ref="G82:G86" si="28">IF(E82 &gt; F82, B82, IF(F82 &gt; E82, D82, "DRAW"))</f>
        <v>DRAW</v>
      </c>
      <c r="H82" s="14" t="str">
        <f t="shared" ref="H82:H86" si="29">IF(G82 = "draw", "DRAW", IF(G82 = B82, D82, IF(G82 = D82, B82, "")))</f>
        <v>DRAW</v>
      </c>
      <c r="I82" s="14" t="str">
        <f t="shared" ref="I82:I86" si="30">IF(AND(G82="draw", E82&lt;&gt;"", F82&lt;&gt;""), "DRAW", "")</f>
        <v/>
      </c>
      <c r="J82" s="16"/>
    </row>
    <row r="83" spans="1:10" ht="20" customHeight="1">
      <c r="A83" s="15"/>
      <c r="B83" s="19">
        <f>C17</f>
        <v>0</v>
      </c>
      <c r="C83" s="19" t="s">
        <v>37</v>
      </c>
      <c r="D83" s="19">
        <f>F15</f>
        <v>0</v>
      </c>
      <c r="E83" s="13"/>
      <c r="F83" s="13"/>
      <c r="G83" s="14" t="str">
        <f t="shared" si="28"/>
        <v>DRAW</v>
      </c>
      <c r="H83" s="14" t="str">
        <f t="shared" si="29"/>
        <v>DRAW</v>
      </c>
      <c r="I83" s="14" t="str">
        <f t="shared" si="30"/>
        <v/>
      </c>
      <c r="J83" s="16"/>
    </row>
    <row r="84" spans="1:10" ht="20" customHeight="1">
      <c r="A84" s="15"/>
      <c r="B84" s="19">
        <f>D17</f>
        <v>0</v>
      </c>
      <c r="C84" s="19" t="s">
        <v>37</v>
      </c>
      <c r="D84" s="19">
        <f>E15</f>
        <v>0</v>
      </c>
      <c r="E84" s="13"/>
      <c r="F84" s="13"/>
      <c r="G84" s="14" t="str">
        <f t="shared" si="28"/>
        <v>DRAW</v>
      </c>
      <c r="H84" s="14" t="str">
        <f t="shared" si="29"/>
        <v>DRAW</v>
      </c>
      <c r="I84" s="14" t="str">
        <f t="shared" si="30"/>
        <v/>
      </c>
      <c r="J84" s="16"/>
    </row>
    <row r="85" spans="1:10" ht="20" customHeight="1">
      <c r="A85" s="15"/>
      <c r="B85" s="19">
        <f>E17</f>
        <v>0</v>
      </c>
      <c r="C85" s="19" t="s">
        <v>37</v>
      </c>
      <c r="D85" s="19">
        <f>D15</f>
        <v>0</v>
      </c>
      <c r="E85" s="13"/>
      <c r="F85" s="13"/>
      <c r="G85" s="14" t="str">
        <f t="shared" si="28"/>
        <v>DRAW</v>
      </c>
      <c r="H85" s="14" t="str">
        <f t="shared" si="29"/>
        <v>DRAW</v>
      </c>
      <c r="I85" s="14" t="str">
        <f t="shared" si="30"/>
        <v/>
      </c>
      <c r="J85" s="16"/>
    </row>
    <row r="86" spans="1:10" ht="20" customHeight="1">
      <c r="A86" s="15"/>
      <c r="B86" s="19">
        <f>F17</f>
        <v>0</v>
      </c>
      <c r="C86" s="19" t="s">
        <v>37</v>
      </c>
      <c r="D86" s="19">
        <f>C15</f>
        <v>0</v>
      </c>
      <c r="E86" s="13"/>
      <c r="F86" s="13"/>
      <c r="G86" s="14" t="str">
        <f t="shared" si="28"/>
        <v>DRAW</v>
      </c>
      <c r="H86" s="14" t="str">
        <f t="shared" si="29"/>
        <v>DRAW</v>
      </c>
      <c r="I86" s="14" t="str">
        <f t="shared" si="30"/>
        <v/>
      </c>
      <c r="J86" s="16"/>
    </row>
    <row r="87" spans="1:10" ht="20" customHeight="1">
      <c r="A87" s="15"/>
      <c r="B87" s="17">
        <f>B19</f>
        <v>0</v>
      </c>
      <c r="C87" s="17" t="s">
        <v>37</v>
      </c>
      <c r="D87" s="17" t="str">
        <f>C19</f>
        <v>BYE</v>
      </c>
      <c r="E87" s="18"/>
      <c r="F87" s="18"/>
      <c r="G87" s="18"/>
      <c r="H87" s="18"/>
      <c r="I87" s="18"/>
      <c r="J87" s="16"/>
    </row>
    <row r="88" spans="1:10" ht="20" customHeight="1">
      <c r="A88" s="15"/>
      <c r="B88" s="32" t="s">
        <v>44</v>
      </c>
      <c r="C88" s="20"/>
      <c r="D88" s="21"/>
      <c r="E88" s="32" t="s">
        <v>35</v>
      </c>
      <c r="F88" s="21"/>
      <c r="G88" s="12" t="s">
        <v>17</v>
      </c>
      <c r="H88" s="12" t="s">
        <v>36</v>
      </c>
      <c r="I88" s="12" t="s">
        <v>23</v>
      </c>
      <c r="J88" s="16"/>
    </row>
    <row r="89" spans="1:10" ht="20" customHeight="1">
      <c r="A89" s="15"/>
      <c r="B89" s="19">
        <f>B15</f>
        <v>0</v>
      </c>
      <c r="C89" s="19" t="s">
        <v>37</v>
      </c>
      <c r="D89" s="19">
        <f>F15</f>
        <v>0</v>
      </c>
      <c r="E89" s="13"/>
      <c r="F89" s="13"/>
      <c r="G89" s="14" t="str">
        <f t="shared" ref="G89:G92" si="31">IF(E89 &gt; F89, B89, IF(F89 &gt; E89, D89, "DRAW"))</f>
        <v>DRAW</v>
      </c>
      <c r="H89" s="14" t="str">
        <f t="shared" ref="H89:H92" si="32">IF(G89 = "draw", "DRAW", IF(G89 = B89, D89, IF(G89 = D89, B89, "")))</f>
        <v>DRAW</v>
      </c>
      <c r="I89" s="14" t="str">
        <f t="shared" ref="I89:I92" si="33">IF(AND(G89="draw", E89&lt;&gt;"", F89&lt;&gt;""), "DRAW", "")</f>
        <v/>
      </c>
      <c r="J89" s="16"/>
    </row>
    <row r="90" spans="1:10" ht="20" customHeight="1">
      <c r="A90" s="15"/>
      <c r="B90" s="19">
        <f>B17</f>
        <v>0</v>
      </c>
      <c r="C90" s="19" t="s">
        <v>37</v>
      </c>
      <c r="D90" s="19">
        <f>E15</f>
        <v>0</v>
      </c>
      <c r="E90" s="13"/>
      <c r="F90" s="13"/>
      <c r="G90" s="14" t="str">
        <f t="shared" si="31"/>
        <v>DRAW</v>
      </c>
      <c r="H90" s="14" t="str">
        <f t="shared" si="32"/>
        <v>DRAW</v>
      </c>
      <c r="I90" s="14" t="str">
        <f t="shared" si="33"/>
        <v/>
      </c>
      <c r="J90" s="16"/>
    </row>
    <row r="91" spans="1:10" ht="20" customHeight="1">
      <c r="A91" s="15"/>
      <c r="B91" s="19">
        <f>C17</f>
        <v>0</v>
      </c>
      <c r="C91" s="19" t="s">
        <v>37</v>
      </c>
      <c r="D91" s="19">
        <f>D15</f>
        <v>0</v>
      </c>
      <c r="E91" s="13"/>
      <c r="F91" s="13"/>
      <c r="G91" s="14" t="str">
        <f t="shared" si="31"/>
        <v>DRAW</v>
      </c>
      <c r="H91" s="14" t="str">
        <f t="shared" si="32"/>
        <v>DRAW</v>
      </c>
      <c r="I91" s="14" t="str">
        <f t="shared" si="33"/>
        <v/>
      </c>
      <c r="J91" s="16"/>
    </row>
    <row r="92" spans="1:10" ht="20" customHeight="1">
      <c r="A92" s="15"/>
      <c r="B92" s="19">
        <f>D17</f>
        <v>0</v>
      </c>
      <c r="C92" s="19" t="s">
        <v>37</v>
      </c>
      <c r="D92" s="19">
        <f>C15</f>
        <v>0</v>
      </c>
      <c r="E92" s="13"/>
      <c r="F92" s="13"/>
      <c r="G92" s="14" t="str">
        <f t="shared" si="31"/>
        <v>DRAW</v>
      </c>
      <c r="H92" s="14" t="str">
        <f t="shared" si="32"/>
        <v>DRAW</v>
      </c>
      <c r="I92" s="14" t="str">
        <f t="shared" si="33"/>
        <v/>
      </c>
      <c r="J92" s="16"/>
    </row>
    <row r="93" spans="1:10" ht="20" customHeight="1">
      <c r="A93" s="15"/>
      <c r="B93" s="17">
        <f>E17</f>
        <v>0</v>
      </c>
      <c r="C93" s="17" t="s">
        <v>37</v>
      </c>
      <c r="D93" s="17" t="str">
        <f>C19</f>
        <v>BYE</v>
      </c>
      <c r="E93" s="18"/>
      <c r="F93" s="18"/>
      <c r="G93" s="18"/>
      <c r="H93" s="18"/>
      <c r="I93" s="18"/>
      <c r="J93" s="16"/>
    </row>
    <row r="94" spans="1:10" ht="20" customHeight="1">
      <c r="A94" s="15"/>
      <c r="B94" s="19">
        <f>F17</f>
        <v>0</v>
      </c>
      <c r="C94" s="19" t="s">
        <v>37</v>
      </c>
      <c r="D94" s="19">
        <f>B19</f>
        <v>0</v>
      </c>
      <c r="E94" s="13"/>
      <c r="F94" s="13"/>
      <c r="G94" s="14" t="str">
        <f>IF(E94 &gt; F94, B94, IF(F94 &gt; E94, D94, "DRAW"))</f>
        <v>DRAW</v>
      </c>
      <c r="H94" s="14" t="str">
        <f>IF(G94 = "draw", "DRAW", IF(G94 = B94, D94, IF(G94 = D94, B94, "")))</f>
        <v>DRAW</v>
      </c>
      <c r="I94" s="14" t="str">
        <f>IF(AND(G94="draw", E94&lt;&gt;"", F94&lt;&gt;""), "DRAW", "")</f>
        <v/>
      </c>
      <c r="J94" s="16"/>
    </row>
    <row r="95" spans="1:10" ht="20" customHeight="1">
      <c r="A95" s="15"/>
      <c r="B95" s="32" t="s">
        <v>45</v>
      </c>
      <c r="C95" s="20"/>
      <c r="D95" s="21"/>
      <c r="E95" s="32" t="s">
        <v>35</v>
      </c>
      <c r="F95" s="21"/>
      <c r="G95" s="12" t="s">
        <v>17</v>
      </c>
      <c r="H95" s="12" t="s">
        <v>36</v>
      </c>
      <c r="I95" s="12" t="s">
        <v>23</v>
      </c>
      <c r="J95" s="16"/>
    </row>
    <row r="96" spans="1:10" ht="20" customHeight="1">
      <c r="A96" s="15"/>
      <c r="B96" s="19">
        <f>B15</f>
        <v>0</v>
      </c>
      <c r="C96" s="19" t="s">
        <v>37</v>
      </c>
      <c r="D96" s="19">
        <f>E15</f>
        <v>0</v>
      </c>
      <c r="E96" s="13"/>
      <c r="F96" s="13"/>
      <c r="G96" s="14" t="str">
        <f t="shared" ref="G96:G98" si="34">IF(E96 &gt; F96, B96, IF(F96 &gt; E96, D96, "DRAW"))</f>
        <v>DRAW</v>
      </c>
      <c r="H96" s="14" t="str">
        <f t="shared" ref="H96:H98" si="35">IF(G96 = "draw", "DRAW", IF(G96 = B96, D96, IF(G96 = D96, B96, "")))</f>
        <v>DRAW</v>
      </c>
      <c r="I96" s="14" t="str">
        <f t="shared" ref="I96:I98" si="36">IF(AND(G96="draw", E96&lt;&gt;"", F96&lt;&gt;""), "DRAW", "")</f>
        <v/>
      </c>
      <c r="J96" s="16"/>
    </row>
    <row r="97" spans="1:10" ht="20" customHeight="1">
      <c r="A97" s="15"/>
      <c r="B97" s="19">
        <f>F15</f>
        <v>0</v>
      </c>
      <c r="C97" s="19" t="s">
        <v>37</v>
      </c>
      <c r="D97" s="19">
        <f>D15</f>
        <v>0</v>
      </c>
      <c r="E97" s="13"/>
      <c r="F97" s="13"/>
      <c r="G97" s="14" t="str">
        <f t="shared" si="34"/>
        <v>DRAW</v>
      </c>
      <c r="H97" s="14" t="str">
        <f t="shared" si="35"/>
        <v>DRAW</v>
      </c>
      <c r="I97" s="14" t="str">
        <f t="shared" si="36"/>
        <v/>
      </c>
      <c r="J97" s="16"/>
    </row>
    <row r="98" spans="1:10" ht="20" customHeight="1">
      <c r="A98" s="15"/>
      <c r="B98" s="19">
        <f>B17</f>
        <v>0</v>
      </c>
      <c r="C98" s="19" t="s">
        <v>37</v>
      </c>
      <c r="D98" s="19">
        <f>C15</f>
        <v>0</v>
      </c>
      <c r="E98" s="13"/>
      <c r="F98" s="13"/>
      <c r="G98" s="14" t="str">
        <f t="shared" si="34"/>
        <v>DRAW</v>
      </c>
      <c r="H98" s="14" t="str">
        <f t="shared" si="35"/>
        <v>DRAW</v>
      </c>
      <c r="I98" s="14" t="str">
        <f t="shared" si="36"/>
        <v/>
      </c>
      <c r="J98" s="16"/>
    </row>
    <row r="99" spans="1:10" ht="20" customHeight="1">
      <c r="A99" s="15"/>
      <c r="B99" s="17">
        <f>C17</f>
        <v>0</v>
      </c>
      <c r="C99" s="17" t="s">
        <v>37</v>
      </c>
      <c r="D99" s="17" t="str">
        <f>C19</f>
        <v>BYE</v>
      </c>
      <c r="E99" s="18"/>
      <c r="F99" s="18"/>
      <c r="G99" s="18"/>
      <c r="H99" s="18"/>
      <c r="I99" s="18"/>
      <c r="J99" s="16"/>
    </row>
    <row r="100" spans="1:10" ht="20" customHeight="1">
      <c r="A100" s="15"/>
      <c r="B100" s="19">
        <f>D17</f>
        <v>0</v>
      </c>
      <c r="C100" s="19" t="s">
        <v>37</v>
      </c>
      <c r="D100" s="19">
        <f>B19</f>
        <v>0</v>
      </c>
      <c r="E100" s="13"/>
      <c r="F100" s="13"/>
      <c r="G100" s="14" t="str">
        <f t="shared" ref="G100:G101" si="37">IF(E100 &gt; F100, B100, IF(F100 &gt; E100, D100, "DRAW"))</f>
        <v>DRAW</v>
      </c>
      <c r="H100" s="14" t="str">
        <f t="shared" ref="H100:H101" si="38">IF(G100 = "draw", "DRAW", IF(G100 = B100, D100, IF(G100 = D100, B100, "")))</f>
        <v>DRAW</v>
      </c>
      <c r="I100" s="14" t="str">
        <f t="shared" ref="I100:I101" si="39">IF(AND(G100="draw", E100&lt;&gt;"", F100&lt;&gt;""), "DRAW", "")</f>
        <v/>
      </c>
      <c r="J100" s="16"/>
    </row>
    <row r="101" spans="1:10" ht="20" customHeight="1">
      <c r="A101" s="15"/>
      <c r="B101" s="19">
        <f>E17</f>
        <v>0</v>
      </c>
      <c r="C101" s="19" t="s">
        <v>37</v>
      </c>
      <c r="D101" s="19">
        <f>F17</f>
        <v>0</v>
      </c>
      <c r="E101" s="13"/>
      <c r="F101" s="13"/>
      <c r="G101" s="14" t="str">
        <f t="shared" si="37"/>
        <v>DRAW</v>
      </c>
      <c r="H101" s="14" t="str">
        <f t="shared" si="38"/>
        <v>DRAW</v>
      </c>
      <c r="I101" s="14" t="str">
        <f t="shared" si="39"/>
        <v/>
      </c>
      <c r="J101" s="16"/>
    </row>
    <row r="102" spans="1:10" ht="20" customHeight="1">
      <c r="A102" s="16"/>
      <c r="B102" s="32" t="s">
        <v>46</v>
      </c>
      <c r="C102" s="20"/>
      <c r="D102" s="21"/>
      <c r="E102" s="32" t="s">
        <v>35</v>
      </c>
      <c r="F102" s="21"/>
      <c r="G102" s="12" t="s">
        <v>17</v>
      </c>
      <c r="H102" s="12" t="s">
        <v>36</v>
      </c>
      <c r="I102" s="12" t="s">
        <v>23</v>
      </c>
      <c r="J102" s="16"/>
    </row>
    <row r="103" spans="1:10" ht="20" customHeight="1">
      <c r="A103" s="16"/>
      <c r="B103" s="19">
        <f>B15</f>
        <v>0</v>
      </c>
      <c r="C103" s="19" t="s">
        <v>37</v>
      </c>
      <c r="D103" s="19">
        <f>D15</f>
        <v>0</v>
      </c>
      <c r="E103" s="13"/>
      <c r="F103" s="13"/>
      <c r="G103" s="14" t="str">
        <f t="shared" ref="G103:G104" si="40">IF(E103 &gt; F103, B103, IF(F103 &gt; E103, D103, "DRAW"))</f>
        <v>DRAW</v>
      </c>
      <c r="H103" s="14" t="str">
        <f t="shared" ref="H103:H104" si="41">IF(G103 = "draw", "DRAW", IF(G103 = B103, D103, IF(G103 = D103, B103, "")))</f>
        <v>DRAW</v>
      </c>
      <c r="I103" s="14" t="str">
        <f t="shared" ref="I103:I104" si="42">IF(AND(G103="draw", E103&lt;&gt;"", F103&lt;&gt;""), "DRAW", "")</f>
        <v/>
      </c>
      <c r="J103" s="16"/>
    </row>
    <row r="104" spans="1:10" ht="20" customHeight="1">
      <c r="A104" s="16"/>
      <c r="B104" s="19">
        <f>E15</f>
        <v>0</v>
      </c>
      <c r="C104" s="19" t="s">
        <v>37</v>
      </c>
      <c r="D104" s="19">
        <f>C15</f>
        <v>0</v>
      </c>
      <c r="E104" s="13"/>
      <c r="F104" s="13"/>
      <c r="G104" s="14" t="str">
        <f t="shared" si="40"/>
        <v>DRAW</v>
      </c>
      <c r="H104" s="14" t="str">
        <f t="shared" si="41"/>
        <v>DRAW</v>
      </c>
      <c r="I104" s="14" t="str">
        <f t="shared" si="42"/>
        <v/>
      </c>
      <c r="J104" s="16"/>
    </row>
    <row r="105" spans="1:10" ht="20" customHeight="1">
      <c r="A105" s="16"/>
      <c r="B105" s="17">
        <f>F15</f>
        <v>0</v>
      </c>
      <c r="C105" s="17" t="s">
        <v>37</v>
      </c>
      <c r="D105" s="17" t="str">
        <f>C19</f>
        <v>BYE</v>
      </c>
      <c r="E105" s="18"/>
      <c r="F105" s="18"/>
      <c r="G105" s="18"/>
      <c r="H105" s="18"/>
      <c r="I105" s="18"/>
      <c r="J105" s="16"/>
    </row>
    <row r="106" spans="1:10" ht="20" customHeight="1">
      <c r="A106" s="16"/>
      <c r="B106" s="19">
        <f>B17</f>
        <v>0</v>
      </c>
      <c r="C106" s="19" t="s">
        <v>37</v>
      </c>
      <c r="D106" s="19">
        <f>B19</f>
        <v>0</v>
      </c>
      <c r="E106" s="13"/>
      <c r="F106" s="13"/>
      <c r="G106" s="14" t="str">
        <f t="shared" ref="G106:G108" si="43">IF(E106 &gt; F106, B106, IF(F106 &gt; E106, D106, "DRAW"))</f>
        <v>DRAW</v>
      </c>
      <c r="H106" s="14" t="str">
        <f t="shared" ref="H106:H108" si="44">IF(G106 = "draw", "DRAW", IF(G106 = B106, D106, IF(G106 = D106, B106, "")))</f>
        <v>DRAW</v>
      </c>
      <c r="I106" s="14" t="str">
        <f t="shared" ref="I106:I108" si="45">IF(AND(G106="draw", E106&lt;&gt;"", F106&lt;&gt;""), "DRAW", "")</f>
        <v/>
      </c>
      <c r="J106" s="16"/>
    </row>
    <row r="107" spans="1:10" ht="20" customHeight="1">
      <c r="A107" s="16"/>
      <c r="B107" s="19">
        <f>C17</f>
        <v>0</v>
      </c>
      <c r="C107" s="19" t="s">
        <v>37</v>
      </c>
      <c r="D107" s="19">
        <f>F17</f>
        <v>0</v>
      </c>
      <c r="E107" s="13"/>
      <c r="F107" s="13"/>
      <c r="G107" s="14" t="str">
        <f t="shared" si="43"/>
        <v>DRAW</v>
      </c>
      <c r="H107" s="14" t="str">
        <f t="shared" si="44"/>
        <v>DRAW</v>
      </c>
      <c r="I107" s="14" t="str">
        <f t="shared" si="45"/>
        <v/>
      </c>
      <c r="J107" s="16"/>
    </row>
    <row r="108" spans="1:10" ht="20" customHeight="1">
      <c r="A108" s="16"/>
      <c r="B108" s="19">
        <f>D17</f>
        <v>0</v>
      </c>
      <c r="C108" s="19" t="s">
        <v>37</v>
      </c>
      <c r="D108" s="19">
        <f>E17</f>
        <v>0</v>
      </c>
      <c r="E108" s="13"/>
      <c r="F108" s="13"/>
      <c r="G108" s="14" t="str">
        <f t="shared" si="43"/>
        <v>DRAW</v>
      </c>
      <c r="H108" s="14" t="str">
        <f t="shared" si="44"/>
        <v>DRAW</v>
      </c>
      <c r="I108" s="14" t="str">
        <f t="shared" si="45"/>
        <v/>
      </c>
      <c r="J108" s="16"/>
    </row>
    <row r="109" spans="1:10" ht="20" customHeight="1">
      <c r="A109" s="16"/>
      <c r="B109" s="32" t="s">
        <v>47</v>
      </c>
      <c r="C109" s="20"/>
      <c r="D109" s="21"/>
      <c r="E109" s="32" t="s">
        <v>35</v>
      </c>
      <c r="F109" s="21"/>
      <c r="G109" s="12" t="s">
        <v>17</v>
      </c>
      <c r="H109" s="12" t="s">
        <v>36</v>
      </c>
      <c r="I109" s="12" t="s">
        <v>23</v>
      </c>
      <c r="J109" s="16"/>
    </row>
    <row r="110" spans="1:10" ht="20" customHeight="1">
      <c r="A110" s="16"/>
      <c r="B110" s="19">
        <f>B15</f>
        <v>0</v>
      </c>
      <c r="C110" s="19" t="s">
        <v>37</v>
      </c>
      <c r="D110" s="19">
        <f>C15</f>
        <v>0</v>
      </c>
      <c r="E110" s="13"/>
      <c r="F110" s="13"/>
      <c r="G110" s="14" t="str">
        <f>IF(E110 &gt; F110, B110, IF(F110 &gt; E110, D110, "DRAW"))</f>
        <v>DRAW</v>
      </c>
      <c r="H110" s="14" t="str">
        <f>IF(G110 = "draw", "DRAW", IF(G110 = B110, D110, IF(G110 = D110, B110, "")))</f>
        <v>DRAW</v>
      </c>
      <c r="I110" s="14" t="str">
        <f>IF(AND(G110="draw", E110&lt;&gt;"", F110&lt;&gt;""), "DRAW", "")</f>
        <v/>
      </c>
      <c r="J110" s="16"/>
    </row>
    <row r="111" spans="1:10" ht="20" customHeight="1">
      <c r="A111" s="16"/>
      <c r="B111" s="17">
        <f>D15</f>
        <v>0</v>
      </c>
      <c r="C111" s="17" t="s">
        <v>37</v>
      </c>
      <c r="D111" s="17" t="str">
        <f>C19</f>
        <v>BYE</v>
      </c>
      <c r="E111" s="18"/>
      <c r="F111" s="18"/>
      <c r="G111" s="18"/>
      <c r="H111" s="18"/>
      <c r="I111" s="18"/>
      <c r="J111" s="16"/>
    </row>
    <row r="112" spans="1:10" ht="20" customHeight="1">
      <c r="A112" s="16"/>
      <c r="B112" s="19">
        <f>E15</f>
        <v>0</v>
      </c>
      <c r="C112" s="19" t="s">
        <v>37</v>
      </c>
      <c r="D112" s="19">
        <f>B19</f>
        <v>0</v>
      </c>
      <c r="E112" s="13"/>
      <c r="F112" s="13"/>
      <c r="G112" s="14" t="str">
        <f t="shared" ref="G112:G115" si="46">IF(E112 &gt; F112, B112, IF(F112 &gt; E112, D112, "DRAW"))</f>
        <v>DRAW</v>
      </c>
      <c r="H112" s="14" t="str">
        <f t="shared" ref="H112:H115" si="47">IF(G112 = "draw", "DRAW", IF(G112 = B112, D112, IF(G112 = D112, B112, "")))</f>
        <v>DRAW</v>
      </c>
      <c r="I112" s="14" t="str">
        <f t="shared" ref="I112:I115" si="48">IF(AND(G112="draw", E112&lt;&gt;"", F112&lt;&gt;""), "DRAW", "")</f>
        <v/>
      </c>
      <c r="J112" s="16"/>
    </row>
    <row r="113" spans="1:10" ht="20" customHeight="1">
      <c r="A113" s="16"/>
      <c r="B113" s="19">
        <f>F15</f>
        <v>0</v>
      </c>
      <c r="C113" s="19" t="s">
        <v>37</v>
      </c>
      <c r="D113" s="19">
        <f>F17</f>
        <v>0</v>
      </c>
      <c r="E113" s="13"/>
      <c r="F113" s="13"/>
      <c r="G113" s="14" t="str">
        <f t="shared" si="46"/>
        <v>DRAW</v>
      </c>
      <c r="H113" s="14" t="str">
        <f t="shared" si="47"/>
        <v>DRAW</v>
      </c>
      <c r="I113" s="14" t="str">
        <f t="shared" si="48"/>
        <v/>
      </c>
      <c r="J113" s="16"/>
    </row>
    <row r="114" spans="1:10" ht="20" customHeight="1">
      <c r="A114" s="16"/>
      <c r="B114" s="19">
        <f>B17</f>
        <v>0</v>
      </c>
      <c r="C114" s="19" t="s">
        <v>37</v>
      </c>
      <c r="D114" s="19">
        <f>E17</f>
        <v>0</v>
      </c>
      <c r="E114" s="13"/>
      <c r="F114" s="13"/>
      <c r="G114" s="14" t="str">
        <f t="shared" si="46"/>
        <v>DRAW</v>
      </c>
      <c r="H114" s="14" t="str">
        <f t="shared" si="47"/>
        <v>DRAW</v>
      </c>
      <c r="I114" s="14" t="str">
        <f t="shared" si="48"/>
        <v/>
      </c>
      <c r="J114" s="16"/>
    </row>
    <row r="115" spans="1:10" ht="20" customHeight="1">
      <c r="A115" s="16"/>
      <c r="B115" s="19">
        <f>C17</f>
        <v>0</v>
      </c>
      <c r="C115" s="19" t="s">
        <v>37</v>
      </c>
      <c r="D115" s="19">
        <f>D17</f>
        <v>0</v>
      </c>
      <c r="E115" s="13"/>
      <c r="F115" s="13"/>
      <c r="G115" s="14" t="str">
        <f t="shared" si="46"/>
        <v>DRAW</v>
      </c>
      <c r="H115" s="14" t="str">
        <f t="shared" si="47"/>
        <v>DRAW</v>
      </c>
      <c r="I115" s="14" t="str">
        <f t="shared" si="48"/>
        <v/>
      </c>
      <c r="J115" s="16"/>
    </row>
    <row r="116" spans="1:10" s="33" customFormat="1" ht="15.75" customHeight="1"/>
    <row r="117" spans="1:10" s="33" customFormat="1" ht="15.75" customHeight="1"/>
    <row r="118" spans="1:10" s="33" customFormat="1" ht="15.75" customHeight="1"/>
    <row r="119" spans="1:10" s="33" customFormat="1" ht="15.75" customHeight="1"/>
    <row r="120" spans="1:10" s="33" customFormat="1" ht="15.75" customHeight="1"/>
    <row r="121" spans="1:10" s="33" customFormat="1" ht="15.75" customHeight="1"/>
    <row r="122" spans="1:10" s="33" customFormat="1" ht="15.75" customHeight="1"/>
    <row r="123" spans="1:10" s="33" customFormat="1" ht="15.75" customHeight="1"/>
    <row r="124" spans="1:10" s="33" customFormat="1" ht="15.75" customHeight="1"/>
    <row r="125" spans="1:10" s="33" customFormat="1" ht="15.75" customHeight="1"/>
    <row r="126" spans="1:10" s="33" customFormat="1" ht="15.75" customHeight="1"/>
    <row r="127" spans="1:10" s="33" customFormat="1" ht="15.75" customHeight="1"/>
    <row r="128" spans="1:10" s="33" customFormat="1" ht="15.75" customHeight="1"/>
    <row r="129" s="33" customFormat="1" ht="15.75" customHeight="1"/>
    <row r="130" s="33" customFormat="1" ht="15.75" customHeight="1"/>
    <row r="131" s="33" customFormat="1" ht="15.75" customHeight="1"/>
    <row r="132" s="33" customFormat="1" ht="15.75" customHeight="1"/>
    <row r="133" s="33" customFormat="1" ht="15.75" customHeight="1"/>
    <row r="134" s="33" customFormat="1" ht="15.75" customHeight="1"/>
    <row r="135" s="33" customFormat="1" ht="15.75" customHeight="1"/>
    <row r="136" s="33" customFormat="1" ht="15.75" customHeight="1"/>
    <row r="137" s="33" customFormat="1" ht="15.75" customHeight="1"/>
    <row r="138" s="33" customFormat="1" ht="15.75" customHeight="1"/>
    <row r="139" s="33" customFormat="1" ht="15.75" customHeight="1"/>
    <row r="140" s="33" customFormat="1" ht="15.75" customHeight="1"/>
    <row r="141" s="33" customFormat="1" ht="15.75" customHeight="1"/>
    <row r="142" s="33" customFormat="1" ht="15.75" customHeight="1"/>
    <row r="143" s="33" customFormat="1" ht="15.75" customHeight="1"/>
    <row r="144" s="33" customFormat="1" ht="15.75" customHeight="1"/>
    <row r="145" s="33" customFormat="1" ht="15.75" customHeight="1"/>
    <row r="146" s="33" customFormat="1" ht="15.75" customHeight="1"/>
    <row r="147" s="33" customFormat="1" ht="15.75" customHeight="1"/>
    <row r="148" s="33" customFormat="1" ht="15.75" customHeight="1"/>
    <row r="149" s="33" customFormat="1" ht="15.75" customHeight="1"/>
    <row r="150" s="33" customFormat="1" ht="15.75" customHeight="1"/>
    <row r="151" s="33" customFormat="1" ht="15.75" customHeight="1"/>
    <row r="152" s="33" customFormat="1" ht="15.75" customHeight="1"/>
    <row r="153" s="33" customFormat="1" ht="15.75" customHeight="1"/>
    <row r="154" s="33" customFormat="1" ht="15.75" customHeight="1"/>
    <row r="155" s="33" customFormat="1" ht="15.75" customHeight="1"/>
    <row r="156" s="33" customFormat="1" ht="15.75" customHeight="1"/>
    <row r="157" s="33" customFormat="1" ht="15.75" customHeight="1"/>
    <row r="158" s="33" customFormat="1" ht="15.75" customHeight="1"/>
    <row r="159" s="33" customFormat="1" ht="15.75" customHeight="1"/>
    <row r="160" s="33" customFormat="1" ht="15.75" customHeight="1"/>
    <row r="161" s="33" customFormat="1" ht="15.75" customHeight="1"/>
    <row r="162" s="33" customFormat="1" ht="15.75" customHeight="1"/>
    <row r="163" s="33" customFormat="1" ht="15.75" customHeight="1"/>
    <row r="164" s="33" customFormat="1" ht="15.75" customHeight="1"/>
    <row r="165" s="33" customFormat="1" ht="15.75" customHeight="1"/>
    <row r="166" s="33" customFormat="1" ht="15.75" customHeight="1"/>
    <row r="167" s="33" customFormat="1" ht="15.75" customHeight="1"/>
    <row r="168" s="33" customFormat="1" ht="15.75" customHeight="1"/>
    <row r="169" s="33" customFormat="1" ht="15.75" customHeight="1"/>
    <row r="170" s="33" customFormat="1" ht="15.75" customHeight="1"/>
    <row r="171" s="33" customFormat="1" ht="15.75" customHeight="1"/>
    <row r="172" s="33" customFormat="1" ht="15.75" customHeight="1"/>
    <row r="173" s="33" customFormat="1" ht="15.75" customHeight="1"/>
    <row r="174" s="33" customFormat="1" ht="15.75" customHeight="1"/>
    <row r="175" s="33" customFormat="1" ht="15.75" customHeight="1"/>
    <row r="176" s="33" customFormat="1" ht="15.75" customHeight="1"/>
    <row r="177" s="33" customFormat="1" ht="15.75" customHeight="1"/>
    <row r="178" s="33" customFormat="1" ht="15.75" customHeight="1"/>
    <row r="179" s="33" customFormat="1" ht="15.75" customHeight="1"/>
    <row r="180" s="33" customFormat="1" ht="15.75" customHeight="1"/>
    <row r="181" s="33" customFormat="1" ht="15.75" customHeight="1"/>
    <row r="182" s="33" customFormat="1" ht="15.75" customHeight="1"/>
    <row r="183" s="33" customFormat="1" ht="15.75" customHeight="1"/>
    <row r="184" s="33" customFormat="1" ht="15.75" customHeight="1"/>
    <row r="185" s="33" customFormat="1" ht="15.75" customHeight="1"/>
    <row r="186" s="33" customFormat="1" ht="15.75" customHeight="1"/>
    <row r="187" s="33" customFormat="1" ht="15.75" customHeight="1"/>
    <row r="188" s="33" customFormat="1" ht="15.75" customHeight="1"/>
    <row r="189" s="33" customFormat="1" ht="15.75" customHeight="1"/>
    <row r="190" s="33" customFormat="1" ht="15.75" customHeight="1"/>
    <row r="191" s="33" customFormat="1" ht="15.75" customHeight="1"/>
    <row r="192" s="33" customFormat="1" ht="15.75" customHeight="1"/>
    <row r="193" s="33" customFormat="1" ht="15.75" customHeight="1"/>
    <row r="194" s="33" customFormat="1" ht="15.75" customHeight="1"/>
    <row r="195" s="33" customFormat="1" ht="15.75" customHeight="1"/>
    <row r="196" s="33" customFormat="1" ht="15.75" customHeight="1"/>
    <row r="197" s="33" customFormat="1" ht="15.75" customHeight="1"/>
    <row r="198" s="33" customFormat="1" ht="15.75" customHeight="1"/>
    <row r="199" s="33" customFormat="1" ht="15.75" customHeight="1"/>
    <row r="200" s="33" customFormat="1" ht="15.75" customHeight="1"/>
    <row r="201" s="33" customFormat="1" ht="15.75" customHeight="1"/>
    <row r="202" s="33" customFormat="1" ht="15.75" customHeight="1"/>
    <row r="203" s="33" customFormat="1" ht="15.75" customHeight="1"/>
    <row r="204" s="33" customFormat="1" ht="15.75" customHeight="1"/>
    <row r="205" s="33" customFormat="1" ht="15.75" customHeight="1"/>
    <row r="206" s="33" customFormat="1" ht="15.75" customHeight="1"/>
    <row r="207" s="33" customFormat="1" ht="15.75" customHeight="1"/>
    <row r="208" s="33" customFormat="1" ht="15.75" customHeight="1"/>
    <row r="209" s="33" customFormat="1" ht="15.75" customHeight="1"/>
    <row r="210" s="33" customFormat="1" ht="15.75" customHeight="1"/>
    <row r="211" s="33" customFormat="1" ht="15.75" customHeight="1"/>
    <row r="212" s="33" customFormat="1" ht="15.75" customHeight="1"/>
    <row r="213" s="33" customFormat="1" ht="15.75" customHeight="1"/>
    <row r="214" s="33" customFormat="1" ht="15.75" customHeight="1"/>
    <row r="215" s="33" customFormat="1" ht="15.75" customHeight="1"/>
    <row r="216" s="33" customFormat="1" ht="15.75" customHeight="1"/>
    <row r="217" s="33" customFormat="1" ht="15.75" customHeight="1"/>
    <row r="218" s="33" customFormat="1" ht="15.75" customHeight="1"/>
    <row r="219" s="33" customFormat="1" ht="15.75" customHeight="1"/>
    <row r="220" s="33" customFormat="1" ht="15.75" customHeight="1"/>
    <row r="221" s="33" customFormat="1" ht="15.75" customHeight="1"/>
    <row r="222" s="33" customFormat="1" ht="15.75" customHeight="1"/>
    <row r="223" s="33" customFormat="1" ht="15.75" customHeight="1"/>
    <row r="224" s="33" customFormat="1" ht="15.75" customHeight="1"/>
    <row r="225" s="33" customFormat="1" ht="15.75" customHeight="1"/>
    <row r="226" s="33" customFormat="1" ht="15.75" customHeight="1"/>
    <row r="227" s="33" customFormat="1" ht="15.75" customHeight="1"/>
    <row r="228" s="33" customFormat="1" ht="15.75" customHeight="1"/>
    <row r="229" s="33" customFormat="1" ht="15.75" customHeight="1"/>
    <row r="230" s="33" customFormat="1" ht="15.75" customHeight="1"/>
    <row r="231" s="33" customFormat="1" ht="15.75" customHeight="1"/>
    <row r="232" s="33" customFormat="1" ht="15.75" customHeight="1"/>
    <row r="233" s="33" customFormat="1" ht="15.75" customHeight="1"/>
    <row r="234" s="33" customFormat="1" ht="15.75" customHeight="1"/>
  </sheetData>
  <mergeCells count="40">
    <mergeCell ref="B74:D74"/>
    <mergeCell ref="E74:F74"/>
    <mergeCell ref="B81:D81"/>
    <mergeCell ref="E81:F81"/>
    <mergeCell ref="B88:D88"/>
    <mergeCell ref="E88:F88"/>
    <mergeCell ref="B95:D95"/>
    <mergeCell ref="B102:D102"/>
    <mergeCell ref="E102:F102"/>
    <mergeCell ref="B109:D109"/>
    <mergeCell ref="E109:F109"/>
    <mergeCell ref="E95:F95"/>
    <mergeCell ref="B53:D53"/>
    <mergeCell ref="E53:F53"/>
    <mergeCell ref="B60:D60"/>
    <mergeCell ref="E60:F60"/>
    <mergeCell ref="B67:D67"/>
    <mergeCell ref="E67:F67"/>
    <mergeCell ref="B37:I37"/>
    <mergeCell ref="B39:D39"/>
    <mergeCell ref="E39:F39"/>
    <mergeCell ref="E46:F46"/>
    <mergeCell ref="B46:D46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  <ignoredErrors>
    <ignoredError sqref="B9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2025-06-11T19:08:04Z</dcterms:modified>
</cp:coreProperties>
</file>